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6" i="1" l="1"/>
  <c r="K57" i="1" s="1"/>
</calcChain>
</file>

<file path=xl/sharedStrings.xml><?xml version="1.0" encoding="utf-8"?>
<sst xmlns="http://schemas.openxmlformats.org/spreadsheetml/2006/main" count="451" uniqueCount="123">
  <si>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</si>
  <si>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</si>
  <si>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</si>
  <si>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</si>
  <si>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</si>
  <si>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</si>
  <si>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</si>
  <si>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</si>
  <si>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</si>
  <si>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</si>
  <si>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</si>
  <si>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</si>
  <si>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</si>
  <si>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</si>
  <si>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</si>
  <si>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FRANK ARIEL SCHIAVINI</t>
  </si>
  <si>
    <t>ALIMENTACAO</t>
  </si>
  <si>
    <t>NF</t>
  </si>
  <si>
    <t>TAXI</t>
  </si>
  <si>
    <t>PARANOA HOTEIS LTDA</t>
  </si>
  <si>
    <t>HOSPEDAGEM</t>
  </si>
  <si>
    <t xml:space="preserve">   </t>
  </si>
  <si>
    <t xml:space="preserve">VALOR A SER RESSARCIDO </t>
  </si>
  <si>
    <t>carimbo e assinatura do servidor</t>
  </si>
  <si>
    <t>PREFEITO MUNICIPAL</t>
  </si>
  <si>
    <t>938311109-72</t>
  </si>
  <si>
    <t>RECIBO</t>
  </si>
  <si>
    <t>DESPESAS DE PRONTO PAGAMENTO</t>
  </si>
  <si>
    <t>COMBUSTIVEL</t>
  </si>
  <si>
    <t>258095719-72</t>
  </si>
  <si>
    <t>CHEFE DE GABINETE</t>
  </si>
  <si>
    <t>76.755.404/0001-57</t>
  </si>
  <si>
    <t>ASSESSOR TECNICO</t>
  </si>
  <si>
    <t>TARIFA</t>
  </si>
  <si>
    <t>BANCO ITAU</t>
  </si>
  <si>
    <t>MATERIAL DE EXPEDIENTE</t>
  </si>
  <si>
    <t>ESTACIONAMENTO</t>
  </si>
  <si>
    <t>76.503.309/0001-66</t>
  </si>
  <si>
    <t>BAR E SORVETERIA STUART LTDA</t>
  </si>
  <si>
    <t>DULCI MARIS SABADIN</t>
  </si>
  <si>
    <t>396116719-20</t>
  </si>
  <si>
    <t>TREINAMENTO JUNTO AO PROCON</t>
  </si>
  <si>
    <t>06.069.574/0001-00</t>
  </si>
  <si>
    <t>MILLER FLAT HOTEL LTDA-ME</t>
  </si>
  <si>
    <t>PRESTAÇÃO DE CONTAS DA REQUISIÇÃO DE ADIANTAMENTO Nº 12/ 2013</t>
  </si>
  <si>
    <t>NOTA DE EMPENHO Nº 4343 no mês de MAIO/2013</t>
  </si>
  <si>
    <t>G2K COMERCIO DE ALIMENTOS</t>
  </si>
  <si>
    <t>LAHEL FAST FOOD LTDA</t>
  </si>
  <si>
    <t>02.643.287/0001-01</t>
  </si>
  <si>
    <t>04.465.824/0001-98</t>
  </si>
  <si>
    <t>RESTAURANTE AROMA MINEIRO GRILL LTDA</t>
  </si>
  <si>
    <t>08.708.582/0001-77</t>
  </si>
  <si>
    <t>MAHLE CIA LTDA</t>
  </si>
  <si>
    <t>75.988.246/0001-02</t>
  </si>
  <si>
    <t>VIAGEM A CTBA PARATICIPAR DE ENCONTRO ESTADUAIS COM NOVOS PREFEITOS</t>
  </si>
  <si>
    <t>GUSTAVO FABRICIO SCHUCK EIRELI</t>
  </si>
  <si>
    <t xml:space="preserve">UNI ADMINISTRACAO DE HOTEIS MOBILE </t>
  </si>
  <si>
    <t>11.626.844/0001-69</t>
  </si>
  <si>
    <t>15.727.143/0001-77</t>
  </si>
  <si>
    <t>07.483.479/0001-03</t>
  </si>
  <si>
    <t>JARDINS GRILL LTDA</t>
  </si>
  <si>
    <t>INDUSTRIA DE ALIMENTOS LTDA</t>
  </si>
  <si>
    <t>06.058.794/0001-20</t>
  </si>
  <si>
    <t>17.012.145/0001-05</t>
  </si>
  <si>
    <t>PRIME GRILL CURITIBA LTDA</t>
  </si>
  <si>
    <t>CHURRASCARIA JARDIM SOCIAL LTDA</t>
  </si>
  <si>
    <t>81.210.437/0001-51</t>
  </si>
  <si>
    <t>VIAGEM A BRASILIA REUNIOES COM MINISTROS</t>
  </si>
  <si>
    <t>05.114.140/0001-04</t>
  </si>
  <si>
    <t>CHURRASCARIA MARUMBI</t>
  </si>
  <si>
    <t>CAROLINA P MOREIRA CIA LTDA</t>
  </si>
  <si>
    <t>76.479.302/0001-56</t>
  </si>
  <si>
    <t>05.747.418/0001-80</t>
  </si>
  <si>
    <t>RESTAURANTE E LANCHONETE FOGO DE LENHA</t>
  </si>
  <si>
    <t>BRASILIA RADIO TAXI LTDA</t>
  </si>
  <si>
    <t>00.595.561/0001-80</t>
  </si>
  <si>
    <t>GR S/A</t>
  </si>
  <si>
    <t>02.905.110/0295-33</t>
  </si>
  <si>
    <t>06.941.604/0001-19</t>
  </si>
  <si>
    <t xml:space="preserve">ESTACIONAMENTO CATEDRAL </t>
  </si>
  <si>
    <t>DE RIDDER SANTI IRMAOS</t>
  </si>
  <si>
    <t>09.205.686/0001-21</t>
  </si>
  <si>
    <t>04.654.574/0001-34</t>
  </si>
  <si>
    <t>BABY HOSPEDAGEM LTDA</t>
  </si>
  <si>
    <t>AEROPORTO AFONSO PENA</t>
  </si>
  <si>
    <t>00.352.294/0007-06</t>
  </si>
  <si>
    <t>09.060.964/0055-92</t>
  </si>
  <si>
    <t>PIMENTA VERDE ALIMENTOS LTDA</t>
  </si>
  <si>
    <t>DELICIAS LANCHONETE LTDA</t>
  </si>
  <si>
    <t>01.803.761/0001-44</t>
  </si>
  <si>
    <t>EXTRATO</t>
  </si>
  <si>
    <t>77.739.167/0001-01</t>
  </si>
  <si>
    <t>MILANEZ ROGENSKI CIA LTDA</t>
  </si>
  <si>
    <t>RAFABIAN PRESENTES E BRINQUEDOS</t>
  </si>
  <si>
    <t>84.849.322/0001-88</t>
  </si>
  <si>
    <t>LUCIDIO BERTOTTI</t>
  </si>
  <si>
    <t>589368079-00</t>
  </si>
  <si>
    <t>MORTORISTA</t>
  </si>
  <si>
    <t>TRANSPORTE DE ALUNOS PARA GUARAPUAVA</t>
  </si>
  <si>
    <t>13.251.093/0001-79</t>
  </si>
  <si>
    <t>TOTYS RESTAURANTE E LANCHONETE LTDA</t>
  </si>
  <si>
    <t>CAMERA</t>
  </si>
  <si>
    <t>CGC BICICLETARIA</t>
  </si>
  <si>
    <t>77.968,170/0001-99</t>
  </si>
  <si>
    <t>JUNTA COMERCIAL DO PARANA</t>
  </si>
  <si>
    <t>TAXAS DE REGISTRO</t>
  </si>
  <si>
    <t>*</t>
  </si>
  <si>
    <t>PICCOLI RESTAURANTE E LANCHONETE LTDA</t>
  </si>
  <si>
    <t>03.296.974/0001-52</t>
  </si>
  <si>
    <t>VIAGEM A SC BUSCAR CRIANCA EM ABRIGO</t>
  </si>
  <si>
    <t>NOEMIR JOSE ANTONIOLLI</t>
  </si>
  <si>
    <t>PEDRO DARCI NECKEL</t>
  </si>
  <si>
    <t>MOTORISTA</t>
  </si>
  <si>
    <t>213568159-87</t>
  </si>
  <si>
    <t>05.798.164/0001-20</t>
  </si>
  <si>
    <t>AUTO POSTO PR LTDA</t>
  </si>
  <si>
    <t>SOELY PIVA DA SILVA</t>
  </si>
  <si>
    <t>518558959-00</t>
  </si>
  <si>
    <t>DIRETOR DE DEPTO</t>
  </si>
  <si>
    <t>ENCONTRO DA ESCOLA ATIVA CURITIBA</t>
  </si>
  <si>
    <t>05.904.272/0001-30</t>
  </si>
  <si>
    <t>GKX COMERCIO DE ALIMENTOS LTDA</t>
  </si>
  <si>
    <t>Coronel Vivida, 11/06/2013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</si>
</sst>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0" fontId="6" fillId="0" borderId="5" xfId="0" applyFont="1" applyBorder="1"/>
    <xf numFmtId="16" fontId="0" fillId="0" borderId="5" xfId="0" applyNumberFormat="1" applyBorder="1"/>
    <xf numFmtId="0" fontId="4" fillId="0" borderId="5" xfId="0" applyFont="1" applyBorder="1" applyAlignment="1">
      <alignment horizontal="left"/>
    </xf>
    <xf numFmtId="43" fontId="4" fillId="0" borderId="5" xfId="1" applyFont="1" applyBorder="1"/>
    <xf numFmtId="49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3" fontId="4" fillId="0" borderId="0" xfId="1" applyFont="1" applyBorder="1"/>
    <xf numFmtId="0" fontId="4" fillId="0" borderId="0" xfId="0" applyFont="1" applyBorder="1" applyAlignment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D1" workbookViewId="0">
      <selection activeCell="E58" sqref="E58:G58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0" bestFit="1" customWidth="1"/>
  </cols>
  <sheetData>
    <row r="1" spans="1:12" ht="18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x14ac:dyDescent="0.25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x14ac:dyDescent="0.25">
      <c r="A3" s="31" t="s">
        <v>45</v>
      </c>
      <c r="B3" s="32"/>
      <c r="C3" s="32"/>
      <c r="D3" s="32"/>
      <c r="E3" s="32"/>
      <c r="F3" s="32"/>
      <c r="G3" s="32"/>
      <c r="H3" s="32"/>
      <c r="I3" s="33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34" t="s">
        <v>2</v>
      </c>
      <c r="F4" s="34"/>
      <c r="G4" s="34"/>
      <c r="H4" s="34"/>
      <c r="I4" s="34"/>
      <c r="J4" s="35" t="s">
        <v>3</v>
      </c>
      <c r="K4" s="34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35"/>
      <c r="K5" s="34"/>
    </row>
    <row r="6" spans="1:12" x14ac:dyDescent="0.25">
      <c r="A6" s="7" t="s">
        <v>39</v>
      </c>
      <c r="B6" s="8" t="s">
        <v>40</v>
      </c>
      <c r="C6" s="7" t="s">
        <v>32</v>
      </c>
      <c r="D6" s="3" t="s">
        <v>41</v>
      </c>
      <c r="E6" s="4">
        <v>746</v>
      </c>
      <c r="F6" s="22">
        <v>41404</v>
      </c>
      <c r="G6" s="3" t="s">
        <v>14</v>
      </c>
      <c r="H6" s="9" t="s">
        <v>42</v>
      </c>
      <c r="I6" s="3" t="s">
        <v>43</v>
      </c>
      <c r="J6" s="3" t="s">
        <v>20</v>
      </c>
      <c r="K6" s="10">
        <v>346</v>
      </c>
      <c r="L6" s="23" t="s">
        <v>106</v>
      </c>
    </row>
    <row r="7" spans="1:12" x14ac:dyDescent="0.25">
      <c r="A7" s="7" t="s">
        <v>39</v>
      </c>
      <c r="B7" s="8" t="s">
        <v>40</v>
      </c>
      <c r="C7" s="7" t="s">
        <v>32</v>
      </c>
      <c r="D7" s="3" t="s">
        <v>41</v>
      </c>
      <c r="E7" s="4">
        <v>291073</v>
      </c>
      <c r="F7" s="22">
        <v>41403</v>
      </c>
      <c r="G7" s="3" t="s">
        <v>13</v>
      </c>
      <c r="H7" s="9" t="s">
        <v>51</v>
      </c>
      <c r="I7" s="3" t="s">
        <v>46</v>
      </c>
      <c r="J7" s="3" t="s">
        <v>16</v>
      </c>
      <c r="K7" s="10">
        <v>19</v>
      </c>
      <c r="L7" s="23" t="s">
        <v>106</v>
      </c>
    </row>
    <row r="8" spans="1:12" x14ac:dyDescent="0.25">
      <c r="A8" s="7" t="s">
        <v>39</v>
      </c>
      <c r="B8" s="8" t="s">
        <v>40</v>
      </c>
      <c r="C8" s="7" t="s">
        <v>32</v>
      </c>
      <c r="D8" s="3" t="s">
        <v>41</v>
      </c>
      <c r="E8" s="4">
        <v>59017</v>
      </c>
      <c r="F8" s="22">
        <v>41402</v>
      </c>
      <c r="G8" s="3" t="s">
        <v>13</v>
      </c>
      <c r="H8" s="9" t="s">
        <v>48</v>
      </c>
      <c r="I8" s="3" t="s">
        <v>47</v>
      </c>
      <c r="J8" s="3" t="s">
        <v>16</v>
      </c>
      <c r="K8" s="10">
        <v>28.3</v>
      </c>
      <c r="L8" s="23" t="s">
        <v>106</v>
      </c>
    </row>
    <row r="9" spans="1:12" x14ac:dyDescent="0.25">
      <c r="A9" s="7" t="s">
        <v>39</v>
      </c>
      <c r="B9" s="8" t="s">
        <v>40</v>
      </c>
      <c r="C9" s="7" t="s">
        <v>32</v>
      </c>
      <c r="D9" s="3" t="s">
        <v>41</v>
      </c>
      <c r="E9" s="4">
        <v>26588</v>
      </c>
      <c r="F9" s="22">
        <v>41402</v>
      </c>
      <c r="G9" s="3" t="s">
        <v>13</v>
      </c>
      <c r="H9" s="9" t="s">
        <v>49</v>
      </c>
      <c r="I9" s="3" t="s">
        <v>50</v>
      </c>
      <c r="J9" s="3" t="s">
        <v>16</v>
      </c>
      <c r="K9" s="10">
        <v>14.61</v>
      </c>
      <c r="L9" s="25" t="s">
        <v>106</v>
      </c>
    </row>
    <row r="10" spans="1:12" x14ac:dyDescent="0.25">
      <c r="A10" s="7" t="s">
        <v>39</v>
      </c>
      <c r="B10" s="8" t="s">
        <v>40</v>
      </c>
      <c r="C10" s="7" t="s">
        <v>32</v>
      </c>
      <c r="D10" s="3" t="s">
        <v>41</v>
      </c>
      <c r="E10" s="4">
        <v>291406</v>
      </c>
      <c r="F10" s="22">
        <v>41496</v>
      </c>
      <c r="G10" s="24" t="s">
        <v>13</v>
      </c>
      <c r="H10" s="9" t="s">
        <v>51</v>
      </c>
      <c r="I10" s="13" t="s">
        <v>46</v>
      </c>
      <c r="J10" s="3" t="s">
        <v>16</v>
      </c>
      <c r="K10" s="10">
        <v>20</v>
      </c>
      <c r="L10" s="25" t="s">
        <v>106</v>
      </c>
    </row>
    <row r="11" spans="1:12" x14ac:dyDescent="0.25">
      <c r="A11" s="7" t="s">
        <v>39</v>
      </c>
      <c r="B11" s="8" t="s">
        <v>40</v>
      </c>
      <c r="C11" s="7" t="s">
        <v>32</v>
      </c>
      <c r="D11" s="3" t="s">
        <v>41</v>
      </c>
      <c r="E11" s="4">
        <v>40172</v>
      </c>
      <c r="F11" s="22">
        <v>41404</v>
      </c>
      <c r="G11" s="3" t="s">
        <v>13</v>
      </c>
      <c r="H11" s="9" t="s">
        <v>49</v>
      </c>
      <c r="I11" s="3" t="s">
        <v>50</v>
      </c>
      <c r="J11" s="3" t="s">
        <v>16</v>
      </c>
      <c r="K11" s="10">
        <v>15.21</v>
      </c>
      <c r="L11" s="25" t="s">
        <v>106</v>
      </c>
    </row>
    <row r="12" spans="1:12" x14ac:dyDescent="0.25">
      <c r="A12" s="7" t="s">
        <v>39</v>
      </c>
      <c r="B12" s="8" t="s">
        <v>40</v>
      </c>
      <c r="C12" s="7" t="s">
        <v>32</v>
      </c>
      <c r="D12" s="3" t="s">
        <v>41</v>
      </c>
      <c r="E12" s="4"/>
      <c r="F12" s="22">
        <v>41404</v>
      </c>
      <c r="G12" s="3" t="s">
        <v>26</v>
      </c>
      <c r="H12" s="9"/>
      <c r="I12" s="3" t="s">
        <v>18</v>
      </c>
      <c r="J12" s="3" t="s">
        <v>18</v>
      </c>
      <c r="K12" s="10">
        <v>14</v>
      </c>
      <c r="L12" s="25" t="s">
        <v>106</v>
      </c>
    </row>
    <row r="13" spans="1:12" x14ac:dyDescent="0.25">
      <c r="A13" s="7" t="s">
        <v>39</v>
      </c>
      <c r="B13" s="8" t="s">
        <v>40</v>
      </c>
      <c r="C13" s="7" t="s">
        <v>32</v>
      </c>
      <c r="D13" s="3" t="s">
        <v>41</v>
      </c>
      <c r="E13" s="4"/>
      <c r="F13" s="22">
        <v>41401</v>
      </c>
      <c r="G13" s="3" t="s">
        <v>26</v>
      </c>
      <c r="H13" s="9"/>
      <c r="I13" s="3" t="s">
        <v>18</v>
      </c>
      <c r="J13" s="3" t="s">
        <v>18</v>
      </c>
      <c r="K13" s="10">
        <v>10.6</v>
      </c>
      <c r="L13" s="25" t="s">
        <v>106</v>
      </c>
    </row>
    <row r="14" spans="1:12" x14ac:dyDescent="0.25">
      <c r="A14" s="7" t="s">
        <v>39</v>
      </c>
      <c r="B14" s="8" t="s">
        <v>40</v>
      </c>
      <c r="C14" s="7" t="s">
        <v>32</v>
      </c>
      <c r="D14" s="3" t="s">
        <v>41</v>
      </c>
      <c r="E14" s="4">
        <v>59245</v>
      </c>
      <c r="F14" s="22">
        <v>41403</v>
      </c>
      <c r="G14" s="3" t="s">
        <v>13</v>
      </c>
      <c r="H14" s="9" t="s">
        <v>48</v>
      </c>
      <c r="I14" s="3" t="s">
        <v>47</v>
      </c>
      <c r="J14" s="3" t="s">
        <v>16</v>
      </c>
      <c r="K14" s="10">
        <v>21.7</v>
      </c>
      <c r="L14" s="23" t="s">
        <v>106</v>
      </c>
    </row>
    <row r="15" spans="1:12" x14ac:dyDescent="0.25">
      <c r="A15" s="7" t="s">
        <v>15</v>
      </c>
      <c r="B15" s="8">
        <v>93831110972</v>
      </c>
      <c r="C15" s="7" t="s">
        <v>24</v>
      </c>
      <c r="D15" s="3" t="s">
        <v>54</v>
      </c>
      <c r="E15" s="4">
        <v>34003</v>
      </c>
      <c r="F15" s="22">
        <v>41411</v>
      </c>
      <c r="G15" s="3" t="s">
        <v>14</v>
      </c>
      <c r="H15" s="9" t="s">
        <v>53</v>
      </c>
      <c r="I15" s="3" t="s">
        <v>52</v>
      </c>
      <c r="J15" s="3" t="s">
        <v>28</v>
      </c>
      <c r="K15" s="10">
        <v>120.02</v>
      </c>
      <c r="L15" s="23" t="s">
        <v>106</v>
      </c>
    </row>
    <row r="16" spans="1:12" x14ac:dyDescent="0.25">
      <c r="A16" s="7" t="s">
        <v>15</v>
      </c>
      <c r="B16" s="8" t="s">
        <v>25</v>
      </c>
      <c r="C16" s="7" t="s">
        <v>24</v>
      </c>
      <c r="D16" s="3" t="s">
        <v>54</v>
      </c>
      <c r="E16" s="4">
        <v>34003</v>
      </c>
      <c r="F16" s="22">
        <v>41411</v>
      </c>
      <c r="G16" s="3" t="s">
        <v>14</v>
      </c>
      <c r="H16" s="9" t="s">
        <v>53</v>
      </c>
      <c r="I16" s="3" t="s">
        <v>52</v>
      </c>
      <c r="J16" s="3" t="s">
        <v>16</v>
      </c>
      <c r="K16" s="10">
        <v>11.5</v>
      </c>
      <c r="L16" s="25" t="s">
        <v>106</v>
      </c>
    </row>
    <row r="17" spans="1:12" x14ac:dyDescent="0.25">
      <c r="A17" s="7" t="s">
        <v>15</v>
      </c>
      <c r="B17" s="8" t="s">
        <v>25</v>
      </c>
      <c r="C17" s="7" t="s">
        <v>24</v>
      </c>
      <c r="D17" s="3" t="s">
        <v>54</v>
      </c>
      <c r="E17" s="4">
        <v>23086</v>
      </c>
      <c r="F17" s="22">
        <v>41410</v>
      </c>
      <c r="G17" s="3" t="s">
        <v>13</v>
      </c>
      <c r="H17" s="9" t="s">
        <v>58</v>
      </c>
      <c r="I17" s="3" t="s">
        <v>55</v>
      </c>
      <c r="J17" s="3" t="s">
        <v>16</v>
      </c>
      <c r="K17" s="10">
        <v>36.75</v>
      </c>
      <c r="L17" s="23" t="s">
        <v>106</v>
      </c>
    </row>
    <row r="18" spans="1:12" x14ac:dyDescent="0.25">
      <c r="A18" s="7" t="s">
        <v>15</v>
      </c>
      <c r="B18" s="8">
        <v>93831110972</v>
      </c>
      <c r="C18" s="7" t="s">
        <v>24</v>
      </c>
      <c r="D18" s="3" t="s">
        <v>54</v>
      </c>
      <c r="E18" s="4">
        <v>139</v>
      </c>
      <c r="F18" s="22">
        <v>41411</v>
      </c>
      <c r="G18" s="3" t="s">
        <v>14</v>
      </c>
      <c r="H18" s="9" t="s">
        <v>57</v>
      </c>
      <c r="I18" s="3" t="s">
        <v>56</v>
      </c>
      <c r="J18" s="3" t="s">
        <v>20</v>
      </c>
      <c r="K18" s="10">
        <v>327</v>
      </c>
      <c r="L18" s="25" t="s">
        <v>106</v>
      </c>
    </row>
    <row r="19" spans="1:12" x14ac:dyDescent="0.25">
      <c r="A19" s="7" t="s">
        <v>15</v>
      </c>
      <c r="B19" s="8" t="s">
        <v>25</v>
      </c>
      <c r="C19" s="7" t="s">
        <v>24</v>
      </c>
      <c r="D19" s="3" t="s">
        <v>54</v>
      </c>
      <c r="E19" s="4">
        <v>10664</v>
      </c>
      <c r="F19" s="22">
        <v>41411</v>
      </c>
      <c r="G19" s="3" t="s">
        <v>14</v>
      </c>
      <c r="H19" s="9" t="s">
        <v>31</v>
      </c>
      <c r="I19" s="3" t="s">
        <v>19</v>
      </c>
      <c r="J19" s="3" t="s">
        <v>20</v>
      </c>
      <c r="K19" s="10">
        <v>161</v>
      </c>
      <c r="L19" s="25" t="s">
        <v>106</v>
      </c>
    </row>
    <row r="20" spans="1:12" x14ac:dyDescent="0.25">
      <c r="A20" s="7" t="s">
        <v>15</v>
      </c>
      <c r="B20" s="8" t="s">
        <v>25</v>
      </c>
      <c r="C20" s="7" t="s">
        <v>24</v>
      </c>
      <c r="D20" s="3" t="s">
        <v>54</v>
      </c>
      <c r="E20" s="4">
        <v>74125</v>
      </c>
      <c r="F20" s="22">
        <v>41411</v>
      </c>
      <c r="G20" s="3" t="s">
        <v>17</v>
      </c>
      <c r="H20" s="9" t="s">
        <v>59</v>
      </c>
      <c r="I20" s="3" t="s">
        <v>60</v>
      </c>
      <c r="J20" s="3" t="s">
        <v>16</v>
      </c>
      <c r="K20" s="10">
        <v>115.5</v>
      </c>
      <c r="L20" s="25" t="s">
        <v>106</v>
      </c>
    </row>
    <row r="21" spans="1:12" x14ac:dyDescent="0.25">
      <c r="A21" s="7" t="s">
        <v>15</v>
      </c>
      <c r="B21" s="8" t="s">
        <v>25</v>
      </c>
      <c r="C21" s="7" t="s">
        <v>24</v>
      </c>
      <c r="D21" s="3" t="s">
        <v>54</v>
      </c>
      <c r="E21" s="4">
        <v>5906</v>
      </c>
      <c r="F21" s="22">
        <v>41411</v>
      </c>
      <c r="G21" s="3" t="s">
        <v>17</v>
      </c>
      <c r="H21" s="9" t="s">
        <v>62</v>
      </c>
      <c r="I21" s="3" t="s">
        <v>61</v>
      </c>
      <c r="J21" s="3" t="s">
        <v>16</v>
      </c>
      <c r="K21" s="10">
        <v>29.8</v>
      </c>
      <c r="L21" s="25" t="s">
        <v>106</v>
      </c>
    </row>
    <row r="22" spans="1:12" x14ac:dyDescent="0.25">
      <c r="A22" s="7" t="s">
        <v>15</v>
      </c>
      <c r="B22" s="8" t="s">
        <v>25</v>
      </c>
      <c r="C22" s="7" t="s">
        <v>24</v>
      </c>
      <c r="D22" s="3" t="s">
        <v>54</v>
      </c>
      <c r="E22" s="4">
        <v>3</v>
      </c>
      <c r="F22" s="22">
        <v>41411</v>
      </c>
      <c r="G22" s="11" t="s">
        <v>17</v>
      </c>
      <c r="H22" s="9" t="s">
        <v>63</v>
      </c>
      <c r="I22" s="11" t="s">
        <v>64</v>
      </c>
      <c r="J22" s="11" t="s">
        <v>16</v>
      </c>
      <c r="K22" s="10">
        <v>44.7</v>
      </c>
      <c r="L22" s="25" t="s">
        <v>106</v>
      </c>
    </row>
    <row r="23" spans="1:12" x14ac:dyDescent="0.25">
      <c r="A23" s="7" t="s">
        <v>15</v>
      </c>
      <c r="B23" s="8" t="s">
        <v>25</v>
      </c>
      <c r="C23" s="7" t="s">
        <v>24</v>
      </c>
      <c r="D23" s="3" t="s">
        <v>54</v>
      </c>
      <c r="E23" s="4">
        <v>148896</v>
      </c>
      <c r="F23" s="22">
        <v>41411</v>
      </c>
      <c r="G23" s="3" t="s">
        <v>17</v>
      </c>
      <c r="H23" s="9" t="s">
        <v>66</v>
      </c>
      <c r="I23" s="3" t="s">
        <v>65</v>
      </c>
      <c r="J23" s="3" t="s">
        <v>16</v>
      </c>
      <c r="K23" s="10">
        <v>85.47</v>
      </c>
      <c r="L23" s="25" t="s">
        <v>106</v>
      </c>
    </row>
    <row r="24" spans="1:12" x14ac:dyDescent="0.25">
      <c r="A24" s="7" t="s">
        <v>15</v>
      </c>
      <c r="B24" s="8" t="s">
        <v>25</v>
      </c>
      <c r="C24" s="7" t="s">
        <v>24</v>
      </c>
      <c r="D24" s="3" t="s">
        <v>54</v>
      </c>
      <c r="E24" s="4">
        <v>73241</v>
      </c>
      <c r="F24" s="22">
        <v>41410</v>
      </c>
      <c r="G24" s="12" t="s">
        <v>17</v>
      </c>
      <c r="H24" s="9" t="s">
        <v>37</v>
      </c>
      <c r="I24" s="3" t="s">
        <v>38</v>
      </c>
      <c r="J24" s="3" t="s">
        <v>16</v>
      </c>
      <c r="K24" s="10">
        <v>264.5</v>
      </c>
      <c r="L24" s="25" t="s">
        <v>106</v>
      </c>
    </row>
    <row r="25" spans="1:12" x14ac:dyDescent="0.25">
      <c r="A25" s="7" t="s">
        <v>15</v>
      </c>
      <c r="B25" s="8" t="s">
        <v>25</v>
      </c>
      <c r="C25" s="7" t="s">
        <v>24</v>
      </c>
      <c r="D25" s="3" t="s">
        <v>67</v>
      </c>
      <c r="E25" s="4">
        <v>1</v>
      </c>
      <c r="F25" s="22">
        <v>41401</v>
      </c>
      <c r="G25" s="3" t="s">
        <v>26</v>
      </c>
      <c r="H25" s="9"/>
      <c r="I25" s="3" t="s">
        <v>18</v>
      </c>
      <c r="J25" s="3" t="s">
        <v>18</v>
      </c>
      <c r="K25" s="10">
        <v>12</v>
      </c>
      <c r="L25" s="25" t="s">
        <v>106</v>
      </c>
    </row>
    <row r="26" spans="1:12" x14ac:dyDescent="0.25">
      <c r="A26" s="7" t="s">
        <v>15</v>
      </c>
      <c r="B26" s="8" t="s">
        <v>25</v>
      </c>
      <c r="C26" s="7" t="s">
        <v>24</v>
      </c>
      <c r="D26" s="3" t="s">
        <v>67</v>
      </c>
      <c r="E26" s="4">
        <v>34343</v>
      </c>
      <c r="F26" s="22">
        <v>41402</v>
      </c>
      <c r="G26" s="3" t="s">
        <v>17</v>
      </c>
      <c r="H26" s="9" t="s">
        <v>68</v>
      </c>
      <c r="I26" s="3" t="s">
        <v>69</v>
      </c>
      <c r="J26" s="3" t="s">
        <v>16</v>
      </c>
      <c r="K26" s="10">
        <v>88.77</v>
      </c>
      <c r="L26" s="25" t="s">
        <v>106</v>
      </c>
    </row>
    <row r="27" spans="1:12" x14ac:dyDescent="0.25">
      <c r="A27" s="7" t="s">
        <v>15</v>
      </c>
      <c r="B27" s="8" t="s">
        <v>25</v>
      </c>
      <c r="C27" s="7" t="s">
        <v>24</v>
      </c>
      <c r="D27" s="3" t="s">
        <v>67</v>
      </c>
      <c r="E27" s="4">
        <v>155333</v>
      </c>
      <c r="F27" s="22">
        <v>41402</v>
      </c>
      <c r="G27" s="3" t="s">
        <v>17</v>
      </c>
      <c r="H27" s="9" t="s">
        <v>71</v>
      </c>
      <c r="I27" s="3" t="s">
        <v>70</v>
      </c>
      <c r="J27" s="3" t="s">
        <v>16</v>
      </c>
      <c r="K27" s="10">
        <v>79</v>
      </c>
      <c r="L27" s="25" t="s">
        <v>106</v>
      </c>
    </row>
    <row r="28" spans="1:12" x14ac:dyDescent="0.25">
      <c r="A28" s="7" t="s">
        <v>15</v>
      </c>
      <c r="B28" s="8" t="s">
        <v>25</v>
      </c>
      <c r="C28" s="7" t="s">
        <v>24</v>
      </c>
      <c r="D28" s="3" t="s">
        <v>67</v>
      </c>
      <c r="E28" s="4">
        <v>4206</v>
      </c>
      <c r="F28" s="22">
        <v>41401</v>
      </c>
      <c r="G28" s="3" t="s">
        <v>17</v>
      </c>
      <c r="H28" s="9" t="s">
        <v>72</v>
      </c>
      <c r="I28" s="3" t="s">
        <v>73</v>
      </c>
      <c r="J28" s="3" t="s">
        <v>16</v>
      </c>
      <c r="K28" s="10">
        <v>265</v>
      </c>
      <c r="L28" s="25" t="s">
        <v>106</v>
      </c>
    </row>
    <row r="29" spans="1:12" x14ac:dyDescent="0.25">
      <c r="A29" s="7" t="s">
        <v>15</v>
      </c>
      <c r="B29" s="8" t="s">
        <v>25</v>
      </c>
      <c r="C29" s="7" t="s">
        <v>24</v>
      </c>
      <c r="D29" s="3" t="s">
        <v>67</v>
      </c>
      <c r="E29" s="4">
        <v>1</v>
      </c>
      <c r="F29" s="22">
        <v>41400</v>
      </c>
      <c r="G29" s="3" t="s">
        <v>26</v>
      </c>
      <c r="H29" s="9"/>
      <c r="I29" s="3" t="s">
        <v>18</v>
      </c>
      <c r="J29" s="3" t="s">
        <v>18</v>
      </c>
      <c r="K29" s="10">
        <v>25</v>
      </c>
      <c r="L29" s="23" t="s">
        <v>106</v>
      </c>
    </row>
    <row r="30" spans="1:12" x14ac:dyDescent="0.25">
      <c r="A30" s="7" t="s">
        <v>15</v>
      </c>
      <c r="B30" s="8" t="s">
        <v>25</v>
      </c>
      <c r="C30" s="7" t="s">
        <v>24</v>
      </c>
      <c r="D30" s="3" t="s">
        <v>67</v>
      </c>
      <c r="E30" s="4">
        <v>2</v>
      </c>
      <c r="F30" s="22">
        <v>41400</v>
      </c>
      <c r="G30" s="3" t="s">
        <v>26</v>
      </c>
      <c r="H30" s="9"/>
      <c r="I30" s="3" t="s">
        <v>18</v>
      </c>
      <c r="J30" s="3" t="s">
        <v>18</v>
      </c>
      <c r="K30" s="10">
        <v>13</v>
      </c>
      <c r="L30" s="23" t="s">
        <v>106</v>
      </c>
    </row>
    <row r="31" spans="1:12" x14ac:dyDescent="0.25">
      <c r="A31" s="7" t="s">
        <v>15</v>
      </c>
      <c r="B31" s="8" t="s">
        <v>25</v>
      </c>
      <c r="C31" s="7" t="s">
        <v>24</v>
      </c>
      <c r="D31" s="3" t="s">
        <v>67</v>
      </c>
      <c r="E31" s="4">
        <v>37600</v>
      </c>
      <c r="F31" s="22">
        <v>41401</v>
      </c>
      <c r="G31" s="3" t="s">
        <v>26</v>
      </c>
      <c r="H31" s="9" t="s">
        <v>75</v>
      </c>
      <c r="I31" s="3" t="s">
        <v>74</v>
      </c>
      <c r="J31" s="3" t="s">
        <v>18</v>
      </c>
      <c r="K31" s="10">
        <v>16</v>
      </c>
      <c r="L31" s="23" t="s">
        <v>106</v>
      </c>
    </row>
    <row r="32" spans="1:12" x14ac:dyDescent="0.25">
      <c r="A32" s="7" t="s">
        <v>15</v>
      </c>
      <c r="B32" s="8">
        <v>93831110972</v>
      </c>
      <c r="C32" s="7" t="s">
        <v>24</v>
      </c>
      <c r="D32" s="3" t="s">
        <v>67</v>
      </c>
      <c r="E32" s="4">
        <v>3</v>
      </c>
      <c r="F32" s="22">
        <v>41400</v>
      </c>
      <c r="G32" s="3" t="s">
        <v>26</v>
      </c>
      <c r="H32" s="9"/>
      <c r="I32" s="3" t="s">
        <v>18</v>
      </c>
      <c r="J32" s="3" t="s">
        <v>18</v>
      </c>
      <c r="K32" s="10">
        <v>23</v>
      </c>
      <c r="L32" s="23" t="s">
        <v>106</v>
      </c>
    </row>
    <row r="33" spans="1:12" x14ac:dyDescent="0.25">
      <c r="A33" s="7" t="s">
        <v>15</v>
      </c>
      <c r="B33" s="8" t="s">
        <v>25</v>
      </c>
      <c r="C33" s="7" t="s">
        <v>24</v>
      </c>
      <c r="D33" s="3" t="s">
        <v>67</v>
      </c>
      <c r="E33" s="4">
        <v>616418</v>
      </c>
      <c r="F33" s="22">
        <v>41400</v>
      </c>
      <c r="G33" s="3" t="s">
        <v>13</v>
      </c>
      <c r="H33" s="9" t="s">
        <v>77</v>
      </c>
      <c r="I33" s="3" t="s">
        <v>76</v>
      </c>
      <c r="J33" s="3" t="s">
        <v>16</v>
      </c>
      <c r="K33" s="10">
        <v>36.1</v>
      </c>
      <c r="L33" s="25" t="s">
        <v>106</v>
      </c>
    </row>
    <row r="34" spans="1:12" x14ac:dyDescent="0.25">
      <c r="A34" s="7" t="s">
        <v>15</v>
      </c>
      <c r="B34" s="8" t="s">
        <v>25</v>
      </c>
      <c r="C34" s="7" t="s">
        <v>24</v>
      </c>
      <c r="D34" s="3" t="s">
        <v>67</v>
      </c>
      <c r="E34" s="4">
        <v>4074</v>
      </c>
      <c r="F34" s="22">
        <v>41402</v>
      </c>
      <c r="G34" s="3" t="s">
        <v>13</v>
      </c>
      <c r="H34" s="9" t="s">
        <v>78</v>
      </c>
      <c r="I34" s="3" t="s">
        <v>79</v>
      </c>
      <c r="J34" s="3" t="s">
        <v>36</v>
      </c>
      <c r="K34" s="10">
        <v>5</v>
      </c>
      <c r="L34" s="25" t="s">
        <v>106</v>
      </c>
    </row>
    <row r="35" spans="1:12" x14ac:dyDescent="0.25">
      <c r="A35" s="7" t="s">
        <v>15</v>
      </c>
      <c r="B35" s="8">
        <v>93831110972</v>
      </c>
      <c r="C35" s="7" t="s">
        <v>24</v>
      </c>
      <c r="D35" s="3" t="s">
        <v>67</v>
      </c>
      <c r="E35" s="4">
        <v>1616</v>
      </c>
      <c r="F35" s="22">
        <v>41402</v>
      </c>
      <c r="G35" s="3" t="s">
        <v>13</v>
      </c>
      <c r="H35" s="9" t="s">
        <v>81</v>
      </c>
      <c r="I35" s="3" t="s">
        <v>80</v>
      </c>
      <c r="J35" s="3" t="s">
        <v>28</v>
      </c>
      <c r="K35" s="10">
        <v>110</v>
      </c>
      <c r="L35" s="25" t="s">
        <v>106</v>
      </c>
    </row>
    <row r="36" spans="1:12" x14ac:dyDescent="0.25">
      <c r="A36" s="7" t="s">
        <v>15</v>
      </c>
      <c r="B36" s="8" t="s">
        <v>25</v>
      </c>
      <c r="C36" s="7" t="s">
        <v>24</v>
      </c>
      <c r="D36" s="3" t="s">
        <v>67</v>
      </c>
      <c r="E36" s="4">
        <v>22646</v>
      </c>
      <c r="F36" s="22">
        <v>41401</v>
      </c>
      <c r="G36" s="3" t="s">
        <v>13</v>
      </c>
      <c r="H36" s="9" t="s">
        <v>82</v>
      </c>
      <c r="I36" s="3" t="s">
        <v>83</v>
      </c>
      <c r="J36" s="3" t="s">
        <v>16</v>
      </c>
      <c r="K36" s="10">
        <v>10</v>
      </c>
      <c r="L36" s="25" t="s">
        <v>106</v>
      </c>
    </row>
    <row r="37" spans="1:12" x14ac:dyDescent="0.25">
      <c r="A37" s="7" t="s">
        <v>15</v>
      </c>
      <c r="B37" s="8" t="s">
        <v>25</v>
      </c>
      <c r="C37" s="7" t="s">
        <v>24</v>
      </c>
      <c r="D37" s="3" t="s">
        <v>67</v>
      </c>
      <c r="E37" s="4">
        <v>33005</v>
      </c>
      <c r="F37" s="22">
        <v>41401</v>
      </c>
      <c r="G37" s="3" t="s">
        <v>13</v>
      </c>
      <c r="H37" s="9" t="s">
        <v>85</v>
      </c>
      <c r="I37" s="3" t="s">
        <v>84</v>
      </c>
      <c r="J37" s="3" t="s">
        <v>36</v>
      </c>
      <c r="K37" s="10">
        <v>30</v>
      </c>
      <c r="L37" s="25" t="s">
        <v>106</v>
      </c>
    </row>
    <row r="38" spans="1:12" x14ac:dyDescent="0.25">
      <c r="A38" s="7" t="s">
        <v>15</v>
      </c>
      <c r="B38" s="8" t="s">
        <v>25</v>
      </c>
      <c r="C38" s="7" t="s">
        <v>24</v>
      </c>
      <c r="D38" s="3" t="s">
        <v>67</v>
      </c>
      <c r="E38" s="4">
        <v>22484</v>
      </c>
      <c r="F38" s="22">
        <v>41400</v>
      </c>
      <c r="G38" s="3" t="s">
        <v>13</v>
      </c>
      <c r="H38" s="9" t="s">
        <v>86</v>
      </c>
      <c r="I38" s="3" t="s">
        <v>87</v>
      </c>
      <c r="J38" s="3" t="s">
        <v>16</v>
      </c>
      <c r="K38" s="10">
        <v>39.32</v>
      </c>
      <c r="L38" s="25" t="s">
        <v>106</v>
      </c>
    </row>
    <row r="39" spans="1:12" x14ac:dyDescent="0.25">
      <c r="A39" s="7" t="s">
        <v>15</v>
      </c>
      <c r="B39" s="8" t="s">
        <v>25</v>
      </c>
      <c r="C39" s="7" t="s">
        <v>24</v>
      </c>
      <c r="D39" s="3" t="s">
        <v>67</v>
      </c>
      <c r="E39" s="4">
        <v>21003</v>
      </c>
      <c r="F39" s="22">
        <v>41400</v>
      </c>
      <c r="G39" s="3" t="s">
        <v>13</v>
      </c>
      <c r="H39" s="9" t="s">
        <v>89</v>
      </c>
      <c r="I39" s="3" t="s">
        <v>88</v>
      </c>
      <c r="J39" s="3" t="s">
        <v>16</v>
      </c>
      <c r="K39" s="10">
        <v>43</v>
      </c>
      <c r="L39" s="25" t="s">
        <v>106</v>
      </c>
    </row>
    <row r="40" spans="1:12" x14ac:dyDescent="0.25">
      <c r="A40" s="7" t="s">
        <v>15</v>
      </c>
      <c r="B40" s="8" t="s">
        <v>25</v>
      </c>
      <c r="C40" s="7" t="s">
        <v>24</v>
      </c>
      <c r="D40" s="3" t="s">
        <v>67</v>
      </c>
      <c r="E40" s="4">
        <v>10557</v>
      </c>
      <c r="F40" s="22">
        <v>41402</v>
      </c>
      <c r="G40" s="3" t="s">
        <v>14</v>
      </c>
      <c r="H40" s="9" t="s">
        <v>31</v>
      </c>
      <c r="I40" s="3" t="s">
        <v>19</v>
      </c>
      <c r="J40" s="3" t="s">
        <v>20</v>
      </c>
      <c r="K40" s="10">
        <v>220</v>
      </c>
      <c r="L40" s="25" t="s">
        <v>106</v>
      </c>
    </row>
    <row r="41" spans="1:12" x14ac:dyDescent="0.25">
      <c r="A41" s="7" t="s">
        <v>110</v>
      </c>
      <c r="B41" s="8" t="s">
        <v>29</v>
      </c>
      <c r="C41" s="7" t="s">
        <v>30</v>
      </c>
      <c r="D41" s="3" t="s">
        <v>27</v>
      </c>
      <c r="E41" s="4"/>
      <c r="F41" s="22">
        <v>41400</v>
      </c>
      <c r="G41" s="3" t="s">
        <v>90</v>
      </c>
      <c r="H41" s="9"/>
      <c r="I41" s="3" t="s">
        <v>34</v>
      </c>
      <c r="J41" s="3" t="s">
        <v>33</v>
      </c>
      <c r="K41" s="10">
        <v>3.6</v>
      </c>
      <c r="L41" s="25" t="s">
        <v>106</v>
      </c>
    </row>
    <row r="42" spans="1:12" x14ac:dyDescent="0.25">
      <c r="A42" s="7" t="s">
        <v>110</v>
      </c>
      <c r="B42" s="8" t="s">
        <v>29</v>
      </c>
      <c r="C42" s="7" t="s">
        <v>30</v>
      </c>
      <c r="D42" s="3" t="s">
        <v>27</v>
      </c>
      <c r="E42" s="4">
        <v>9893</v>
      </c>
      <c r="F42" s="22">
        <v>41417</v>
      </c>
      <c r="G42" s="3" t="s">
        <v>17</v>
      </c>
      <c r="H42" s="9" t="s">
        <v>91</v>
      </c>
      <c r="I42" s="3" t="s">
        <v>92</v>
      </c>
      <c r="J42" s="3" t="s">
        <v>35</v>
      </c>
      <c r="K42" s="10">
        <v>26</v>
      </c>
      <c r="L42" s="25" t="s">
        <v>106</v>
      </c>
    </row>
    <row r="43" spans="1:12" x14ac:dyDescent="0.25">
      <c r="A43" s="7" t="s">
        <v>110</v>
      </c>
      <c r="B43" s="8" t="s">
        <v>29</v>
      </c>
      <c r="C43" s="7" t="s">
        <v>30</v>
      </c>
      <c r="D43" s="3" t="s">
        <v>27</v>
      </c>
      <c r="E43" s="4">
        <v>6063</v>
      </c>
      <c r="F43" s="22">
        <v>41416</v>
      </c>
      <c r="G43" s="3" t="s">
        <v>14</v>
      </c>
      <c r="H43" s="9" t="s">
        <v>94</v>
      </c>
      <c r="I43" s="3" t="s">
        <v>93</v>
      </c>
      <c r="J43" s="3" t="s">
        <v>35</v>
      </c>
      <c r="K43" s="10">
        <v>15</v>
      </c>
      <c r="L43" s="25" t="s">
        <v>106</v>
      </c>
    </row>
    <row r="44" spans="1:12" x14ac:dyDescent="0.25">
      <c r="A44" s="7" t="s">
        <v>95</v>
      </c>
      <c r="B44" s="8" t="s">
        <v>96</v>
      </c>
      <c r="C44" s="7" t="s">
        <v>97</v>
      </c>
      <c r="D44" s="3" t="s">
        <v>98</v>
      </c>
      <c r="E44" s="4">
        <v>1589</v>
      </c>
      <c r="F44" s="22">
        <v>41418</v>
      </c>
      <c r="G44" s="3" t="s">
        <v>17</v>
      </c>
      <c r="H44" s="9" t="s">
        <v>99</v>
      </c>
      <c r="I44" s="3" t="s">
        <v>100</v>
      </c>
      <c r="J44" s="3" t="s">
        <v>16</v>
      </c>
      <c r="K44" s="10">
        <v>20</v>
      </c>
      <c r="L44" s="25" t="s">
        <v>106</v>
      </c>
    </row>
    <row r="45" spans="1:12" x14ac:dyDescent="0.25">
      <c r="A45" s="7" t="s">
        <v>95</v>
      </c>
      <c r="B45" s="8" t="s">
        <v>96</v>
      </c>
      <c r="C45" s="7" t="s">
        <v>97</v>
      </c>
      <c r="D45" s="3" t="s">
        <v>98</v>
      </c>
      <c r="E45" s="4">
        <v>1573</v>
      </c>
      <c r="F45" s="22">
        <v>41415</v>
      </c>
      <c r="G45" s="3" t="s">
        <v>17</v>
      </c>
      <c r="H45" s="9" t="s">
        <v>99</v>
      </c>
      <c r="I45" s="3" t="s">
        <v>100</v>
      </c>
      <c r="J45" s="3" t="s">
        <v>16</v>
      </c>
      <c r="K45" s="10">
        <v>15</v>
      </c>
      <c r="L45" s="25" t="s">
        <v>106</v>
      </c>
    </row>
    <row r="46" spans="1:12" x14ac:dyDescent="0.25">
      <c r="A46" s="7" t="s">
        <v>95</v>
      </c>
      <c r="B46" s="8" t="s">
        <v>96</v>
      </c>
      <c r="C46" s="7" t="s">
        <v>97</v>
      </c>
      <c r="D46" s="3" t="s">
        <v>98</v>
      </c>
      <c r="E46" s="4">
        <v>1577</v>
      </c>
      <c r="F46" s="22">
        <v>41416</v>
      </c>
      <c r="G46" s="3" t="s">
        <v>17</v>
      </c>
      <c r="H46" s="9" t="s">
        <v>99</v>
      </c>
      <c r="I46" s="3" t="s">
        <v>100</v>
      </c>
      <c r="J46" s="3" t="s">
        <v>16</v>
      </c>
      <c r="K46" s="10">
        <v>20</v>
      </c>
      <c r="L46" s="25" t="s">
        <v>106</v>
      </c>
    </row>
    <row r="47" spans="1:12" x14ac:dyDescent="0.25">
      <c r="A47" s="7" t="s">
        <v>95</v>
      </c>
      <c r="B47" s="8" t="s">
        <v>96</v>
      </c>
      <c r="C47" s="7" t="s">
        <v>97</v>
      </c>
      <c r="D47" s="3" t="s">
        <v>98</v>
      </c>
      <c r="E47" s="4">
        <v>1584</v>
      </c>
      <c r="F47" s="22">
        <v>41509</v>
      </c>
      <c r="G47" s="3" t="s">
        <v>17</v>
      </c>
      <c r="H47" s="9" t="s">
        <v>99</v>
      </c>
      <c r="I47" s="3" t="s">
        <v>100</v>
      </c>
      <c r="J47" s="3" t="s">
        <v>16</v>
      </c>
      <c r="K47" s="10">
        <v>20</v>
      </c>
      <c r="L47" s="25" t="s">
        <v>106</v>
      </c>
    </row>
    <row r="48" spans="1:12" x14ac:dyDescent="0.25">
      <c r="A48" s="7" t="s">
        <v>110</v>
      </c>
      <c r="B48" s="8" t="s">
        <v>29</v>
      </c>
      <c r="C48" s="7" t="s">
        <v>30</v>
      </c>
      <c r="D48" s="3" t="s">
        <v>27</v>
      </c>
      <c r="E48" s="4">
        <v>1</v>
      </c>
      <c r="F48" s="22">
        <v>41429</v>
      </c>
      <c r="G48" s="3" t="s">
        <v>26</v>
      </c>
      <c r="H48" s="9"/>
      <c r="I48" s="3" t="s">
        <v>102</v>
      </c>
      <c r="J48" s="3" t="s">
        <v>101</v>
      </c>
      <c r="K48" s="10">
        <v>10</v>
      </c>
      <c r="L48" s="25" t="s">
        <v>106</v>
      </c>
    </row>
    <row r="49" spans="1:12" x14ac:dyDescent="0.25">
      <c r="A49" s="7" t="s">
        <v>110</v>
      </c>
      <c r="B49" s="8" t="s">
        <v>29</v>
      </c>
      <c r="C49" s="7" t="s">
        <v>30</v>
      </c>
      <c r="D49" s="3" t="s">
        <v>27</v>
      </c>
      <c r="E49" s="4">
        <v>7472725</v>
      </c>
      <c r="F49" s="22">
        <v>41432</v>
      </c>
      <c r="G49" s="3" t="s">
        <v>26</v>
      </c>
      <c r="H49" s="9" t="s">
        <v>103</v>
      </c>
      <c r="I49" s="3" t="s">
        <v>104</v>
      </c>
      <c r="J49" s="3" t="s">
        <v>105</v>
      </c>
      <c r="K49" s="10">
        <v>23.8</v>
      </c>
      <c r="L49" s="25" t="s">
        <v>106</v>
      </c>
    </row>
    <row r="50" spans="1:12" x14ac:dyDescent="0.25">
      <c r="A50" s="7" t="s">
        <v>110</v>
      </c>
      <c r="B50" s="8" t="s">
        <v>29</v>
      </c>
      <c r="C50" s="7" t="s">
        <v>30</v>
      </c>
      <c r="D50" s="3" t="s">
        <v>27</v>
      </c>
      <c r="E50" s="4">
        <v>7472703</v>
      </c>
      <c r="F50" s="22">
        <v>41429</v>
      </c>
      <c r="G50" s="3" t="s">
        <v>26</v>
      </c>
      <c r="H50" s="9" t="s">
        <v>103</v>
      </c>
      <c r="I50" s="3" t="s">
        <v>104</v>
      </c>
      <c r="J50" s="3" t="s">
        <v>105</v>
      </c>
      <c r="K50" s="10">
        <v>23.8</v>
      </c>
      <c r="L50" s="25" t="s">
        <v>106</v>
      </c>
    </row>
    <row r="51" spans="1:12" x14ac:dyDescent="0.25">
      <c r="A51" s="7" t="s">
        <v>111</v>
      </c>
      <c r="B51" s="8" t="s">
        <v>113</v>
      </c>
      <c r="C51" s="7" t="s">
        <v>112</v>
      </c>
      <c r="D51" s="3" t="s">
        <v>109</v>
      </c>
      <c r="E51" s="4">
        <v>74314</v>
      </c>
      <c r="F51" s="22">
        <v>42525</v>
      </c>
      <c r="G51" s="3" t="s">
        <v>17</v>
      </c>
      <c r="H51" s="9" t="s">
        <v>108</v>
      </c>
      <c r="I51" s="3" t="s">
        <v>107</v>
      </c>
      <c r="J51" s="3" t="s">
        <v>16</v>
      </c>
      <c r="K51" s="10">
        <v>8</v>
      </c>
    </row>
    <row r="52" spans="1:12" x14ac:dyDescent="0.25">
      <c r="A52" s="7" t="s">
        <v>111</v>
      </c>
      <c r="B52" s="8" t="s">
        <v>113</v>
      </c>
      <c r="C52" s="7" t="s">
        <v>112</v>
      </c>
      <c r="D52" s="3" t="s">
        <v>109</v>
      </c>
      <c r="E52" s="4">
        <v>212426</v>
      </c>
      <c r="F52" s="22">
        <v>41429</v>
      </c>
      <c r="G52" s="3" t="s">
        <v>14</v>
      </c>
      <c r="H52" s="9" t="s">
        <v>114</v>
      </c>
      <c r="I52" s="3" t="s">
        <v>115</v>
      </c>
      <c r="J52" s="3" t="s">
        <v>28</v>
      </c>
      <c r="K52" s="10">
        <v>116</v>
      </c>
    </row>
    <row r="53" spans="1:12" x14ac:dyDescent="0.25">
      <c r="A53" s="7" t="s">
        <v>116</v>
      </c>
      <c r="B53" s="8" t="s">
        <v>117</v>
      </c>
      <c r="C53" s="7" t="s">
        <v>118</v>
      </c>
      <c r="D53" s="3" t="s">
        <v>119</v>
      </c>
      <c r="E53" s="4">
        <v>208711</v>
      </c>
      <c r="F53" s="22">
        <v>41434</v>
      </c>
      <c r="G53" s="3" t="s">
        <v>26</v>
      </c>
      <c r="H53" s="9"/>
      <c r="I53" s="3" t="s">
        <v>18</v>
      </c>
      <c r="J53" s="3" t="s">
        <v>18</v>
      </c>
      <c r="K53" s="10">
        <v>13</v>
      </c>
    </row>
    <row r="54" spans="1:12" x14ac:dyDescent="0.25">
      <c r="A54" s="7" t="s">
        <v>116</v>
      </c>
      <c r="B54" s="8" t="s">
        <v>117</v>
      </c>
      <c r="C54" s="7" t="s">
        <v>118</v>
      </c>
      <c r="D54" s="3" t="s">
        <v>119</v>
      </c>
      <c r="E54" s="4">
        <v>7632</v>
      </c>
      <c r="F54" s="22">
        <v>41435</v>
      </c>
      <c r="G54" s="3" t="s">
        <v>17</v>
      </c>
      <c r="H54" s="9" t="s">
        <v>120</v>
      </c>
      <c r="I54" s="3" t="s">
        <v>121</v>
      </c>
      <c r="J54" s="3" t="s">
        <v>16</v>
      </c>
      <c r="K54" s="10">
        <v>16.600000000000001</v>
      </c>
    </row>
    <row r="55" spans="1:12" x14ac:dyDescent="0.25">
      <c r="A55" s="7" t="s">
        <v>116</v>
      </c>
      <c r="B55" s="8" t="s">
        <v>117</v>
      </c>
      <c r="C55" s="7" t="s">
        <v>118</v>
      </c>
      <c r="D55" s="3" t="s">
        <v>119</v>
      </c>
      <c r="E55" s="4">
        <v>424707</v>
      </c>
      <c r="F55" s="22">
        <v>41435</v>
      </c>
      <c r="G55" s="3" t="s">
        <v>26</v>
      </c>
      <c r="H55" s="9"/>
      <c r="I55" s="3" t="s">
        <v>18</v>
      </c>
      <c r="J55" s="3" t="s">
        <v>18</v>
      </c>
      <c r="K55" s="10">
        <v>12</v>
      </c>
    </row>
    <row r="56" spans="1:12" x14ac:dyDescent="0.25">
      <c r="A56" s="7"/>
      <c r="B56" s="8"/>
      <c r="C56" s="7"/>
      <c r="D56" s="3"/>
      <c r="E56" s="26"/>
      <c r="F56" s="26"/>
      <c r="G56" s="26"/>
      <c r="H56" s="26"/>
      <c r="I56" s="26"/>
      <c r="J56" s="26"/>
      <c r="K56" s="14">
        <f>SUM(K6:K55)</f>
        <v>3043.6500000000005</v>
      </c>
    </row>
    <row r="57" spans="1:12" x14ac:dyDescent="0.25">
      <c r="A57" s="15"/>
      <c r="B57" s="16"/>
      <c r="C57" s="15"/>
      <c r="E57" s="17"/>
      <c r="F57" s="17" t="s">
        <v>21</v>
      </c>
      <c r="G57" s="18"/>
      <c r="H57" s="18"/>
      <c r="I57" s="19" t="s">
        <v>22</v>
      </c>
      <c r="J57" s="19"/>
      <c r="K57" s="20">
        <f>K3-K56</f>
        <v>-43.650000000000546</v>
      </c>
    </row>
    <row r="58" spans="1:12" x14ac:dyDescent="0.25">
      <c r="A58" s="15"/>
      <c r="B58" s="16"/>
      <c r="C58" s="15"/>
      <c r="E58" s="27" t="s">
        <v>122</v>
      </c>
      <c r="F58" s="27"/>
      <c r="G58" s="27"/>
      <c r="H58" s="21"/>
      <c r="I58" s="28"/>
      <c r="J58" s="28"/>
      <c r="K58" s="28"/>
    </row>
    <row r="59" spans="1:12" x14ac:dyDescent="0.25">
      <c r="A59" s="15"/>
      <c r="B59" s="16"/>
      <c r="C59" s="15"/>
      <c r="E59" s="17"/>
      <c r="F59" s="17"/>
      <c r="G59" s="18"/>
      <c r="H59" s="18"/>
      <c r="I59" s="28" t="s">
        <v>23</v>
      </c>
      <c r="J59" s="28"/>
      <c r="K59" s="28"/>
    </row>
  </sheetData>
  <mergeCells count="10">
    <mergeCell ref="E56:J56"/>
    <mergeCell ref="E58:G58"/>
    <mergeCell ref="I58:K58"/>
    <mergeCell ref="I59:K59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2016-04-06T13:09:07Z</dcterms:modified>
</cp:coreProperties>
</file>