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58" i="1" l="1"/>
  <c r="K59" i="1" s="1"/>
</calcChain>
</file>

<file path=xl/sharedStrings.xml><?xml version="1.0" encoding="utf-8"?>
<sst xmlns="http://schemas.openxmlformats.org/spreadsheetml/2006/main" count="421" uniqueCount="126">
  <si>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</si>
  <si>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</si>
  <si>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</si>
  <si>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</si>
  <si>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</si>
  <si>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</si>
  <si>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</si>
  <si>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</si>
  <si>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</si>
  <si>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</si>
  <si>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</si>
  <si>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</si>
  <si>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</si>
  <si>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</si>
  <si>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</si>
  <si>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</si>
  <si>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 xml:space="preserve">   </t>
  </si>
  <si>
    <t xml:space="preserve">VALOR A SER RESSARCIDO </t>
  </si>
  <si>
    <t>carimbo e assinatura do servidor</t>
  </si>
  <si>
    <t>DIRETOR DE DEPTO</t>
  </si>
  <si>
    <t>RECIBO</t>
  </si>
  <si>
    <t>DESPESAS DE PRONTO PAGAMENTO</t>
  </si>
  <si>
    <t>COMBUSTIVEL</t>
  </si>
  <si>
    <t>NF</t>
  </si>
  <si>
    <t>HUMBERTON LUIZ SERPA VIANNA</t>
  </si>
  <si>
    <t>680828949-20</t>
  </si>
  <si>
    <t>NOEMIR JOSE ANTONIOLLI</t>
  </si>
  <si>
    <t>258095719-72</t>
  </si>
  <si>
    <t>FRANK ARIEL SCHIAVINI</t>
  </si>
  <si>
    <t>AUTO POSTO BORDIGNON LTDA</t>
  </si>
  <si>
    <t>TAXI</t>
  </si>
  <si>
    <t>CHEFE DE GABINETE</t>
  </si>
  <si>
    <t>MATERIAIS</t>
  </si>
  <si>
    <t>938311109-72</t>
  </si>
  <si>
    <t>PREFEITO</t>
  </si>
  <si>
    <t>17.012.145/0001-05</t>
  </si>
  <si>
    <t>PRIME GRILL CURITIBA LTDA</t>
  </si>
  <si>
    <t>76.755.404/0001-57</t>
  </si>
  <si>
    <t>PARANOA HOTEIS LTDA</t>
  </si>
  <si>
    <t>HOSPEDAGEM</t>
  </si>
  <si>
    <t>02.765.461/0001-80</t>
  </si>
  <si>
    <t>78.405.644/0001-57</t>
  </si>
  <si>
    <t>SERVICOS</t>
  </si>
  <si>
    <t>SADI MENEGUZZO</t>
  </si>
  <si>
    <t>01.350.568/0001-03</t>
  </si>
  <si>
    <t>ROSHART COMERCIO DE FILTROS LTDA</t>
  </si>
  <si>
    <t>MATERIAL</t>
  </si>
  <si>
    <t>A.B SUPERMERCADO LTDA</t>
  </si>
  <si>
    <t>81.190.670/0001-10</t>
  </si>
  <si>
    <t>80.334.246/0001-39</t>
  </si>
  <si>
    <t>ANDRETA E ANDRETA LTDA</t>
  </si>
  <si>
    <t>FADANELLI BUENO CIAL LTDA</t>
  </si>
  <si>
    <t>72.049.885/0001-24</t>
  </si>
  <si>
    <t>CASCAVEL, PARA REUNIAO NA SUP. DA CAIXA ECONOMICA E NA RECEITA</t>
  </si>
  <si>
    <t>77.027.688/0001-28</t>
  </si>
  <si>
    <t>LIVRARIA E PAPELARIA COLFERAI</t>
  </si>
  <si>
    <t>CONSERTO</t>
  </si>
  <si>
    <t>VANMAQ VANZIM MAQUINAS LTDA</t>
  </si>
  <si>
    <t>86.867.579/0001-00</t>
  </si>
  <si>
    <t>ASSINATURA DE CONVENIO COM SANEPAR</t>
  </si>
  <si>
    <t>24/032014</t>
  </si>
  <si>
    <t>82.435.652/0001-13</t>
  </si>
  <si>
    <t>ILDA MARY BARLETTA NOGAROLI</t>
  </si>
  <si>
    <t>81.437.824/0001-25</t>
  </si>
  <si>
    <t>MADALENA KADLUBIISKI</t>
  </si>
  <si>
    <t>CAROLINA P MOREIRA E CIA LTDA</t>
  </si>
  <si>
    <t>76.479.302/0001-56</t>
  </si>
  <si>
    <t>IVONE SALETE ZUFFO</t>
  </si>
  <si>
    <t>620132899-87</t>
  </si>
  <si>
    <t>TEC. EM CONTABILIDADE</t>
  </si>
  <si>
    <t>TREINAMENTO PRESENCIAIS COM ENFOQUE NAS NOVAS FUNCIONALIDADES DO SIT</t>
  </si>
  <si>
    <t>RODRIGO MARONEZI CIA LTDA</t>
  </si>
  <si>
    <t>MEDICAMENTO</t>
  </si>
  <si>
    <t>MAIS SAUDE CORONEL VIVIDA</t>
  </si>
  <si>
    <t>09.597.446/0001-10</t>
  </si>
  <si>
    <t>80.172.091/0001-81</t>
  </si>
  <si>
    <t>ENERG COMERCIO DE MATERIAIS ELETRICOS LTDA</t>
  </si>
  <si>
    <t>RESTAURANTE ZANETTE LTDA</t>
  </si>
  <si>
    <t>00.730.715/0001-08</t>
  </si>
  <si>
    <t>80.782.311/0001-99</t>
  </si>
  <si>
    <t>NEREU GARBIM</t>
  </si>
  <si>
    <t>EXATA INFORMATICA LTDA</t>
  </si>
  <si>
    <t>03.461.396/0001-62</t>
  </si>
  <si>
    <t>06.267.145/0001-30</t>
  </si>
  <si>
    <t>BERNIERI MATERIAL DE CONSTRUCAO LTDA</t>
  </si>
  <si>
    <t>SOELY PIVA DA SILVA</t>
  </si>
  <si>
    <t>518558959-00</t>
  </si>
  <si>
    <t>ENCONTRO DA UNDIME</t>
  </si>
  <si>
    <t>05.094.101/0001-92</t>
  </si>
  <si>
    <t>S.T.A COMERCIO DE COMBUSTIVEIS LTDA</t>
  </si>
  <si>
    <t>ANILA THERMAS HOTEL LTDA</t>
  </si>
  <si>
    <t>05.933.797/0001-01</t>
  </si>
  <si>
    <t>77.605.871/0001-63</t>
  </si>
  <si>
    <t>DAL POZZO E DAL POZZO LTDA</t>
  </si>
  <si>
    <t>INSCRIÇÃO</t>
  </si>
  <si>
    <t>81.398.588/0001-85</t>
  </si>
  <si>
    <t>HOTEL CARIMA LTDA</t>
  </si>
  <si>
    <t>77.758.324/0001-18</t>
  </si>
  <si>
    <t>ROSELI ASSONI</t>
  </si>
  <si>
    <t>165526669-40</t>
  </si>
  <si>
    <t>PROFESSORA</t>
  </si>
  <si>
    <t>PACTO NACIONAL DE ALFABETIZACAO NA IDADE CERTA</t>
  </si>
  <si>
    <t>85.055.598/0001-79</t>
  </si>
  <si>
    <t>HOTEL NIKKO LTDA</t>
  </si>
  <si>
    <t>HOTEL DEL REY LTDA</t>
  </si>
  <si>
    <t>79.064.390/0001-13</t>
  </si>
  <si>
    <t>05.842.175/0001-60</t>
  </si>
  <si>
    <t>GCE COMERCIO DE ALIMENTOS LTDA</t>
  </si>
  <si>
    <t>BOTTIN BELLE CIA LTDA</t>
  </si>
  <si>
    <t>84.821.198/0001-64</t>
  </si>
  <si>
    <t>97.465.769/0001-17</t>
  </si>
  <si>
    <t>R.T.K COMERCIO ALIMENTOS LTDA</t>
  </si>
  <si>
    <t>HAISSAN DAHER HAISSAN LANCHES</t>
  </si>
  <si>
    <t>01.494.407/0001-85</t>
  </si>
  <si>
    <t xml:space="preserve">ASSOCIACAO RODO TAXI </t>
  </si>
  <si>
    <t>NANCY MARGARETE PERIN</t>
  </si>
  <si>
    <t>722636529-49</t>
  </si>
  <si>
    <t>09.204.137/0001-32</t>
  </si>
  <si>
    <t>BONNA ESTACAO COMERCIAL LTDA</t>
  </si>
  <si>
    <t>ROBERTO ROTTA</t>
  </si>
  <si>
    <t>06.203.956/0002-58</t>
  </si>
  <si>
    <t>11.411.945/0001-12</t>
  </si>
  <si>
    <t>RESTAURANTE WENXINZHI JIA LTDA</t>
  </si>
  <si>
    <t>Coronel Vivida, 15/04/2014</t>
  </si>
  <si>
    <t xml:space="preserve">NOTA DE EMPENHO Nº 2300/2014 no mês de MARÇO </t>
  </si>
  <si>
    <t>PRESTAÇÃO DE CONTAS DA REQUISIÇÃO DE ADIANTAMENTO Nº 06/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</si>
</sst>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A2" sqref="A2:K2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8.7109375" bestFit="1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8" t="s">
        <v>125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39" t="s">
        <v>124</v>
      </c>
      <c r="B3" s="40"/>
      <c r="C3" s="40"/>
      <c r="D3" s="40"/>
      <c r="E3" s="40"/>
      <c r="F3" s="40"/>
      <c r="G3" s="40"/>
      <c r="H3" s="40"/>
      <c r="I3" s="41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2" t="s">
        <v>2</v>
      </c>
      <c r="F4" s="42"/>
      <c r="G4" s="42"/>
      <c r="H4" s="42"/>
      <c r="I4" s="42"/>
      <c r="J4" s="43" t="s">
        <v>3</v>
      </c>
      <c r="K4" s="42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3"/>
      <c r="K5" s="42"/>
    </row>
    <row r="6" spans="1:11" x14ac:dyDescent="0.25">
      <c r="A6" s="12" t="s">
        <v>24</v>
      </c>
      <c r="B6" s="13" t="s">
        <v>25</v>
      </c>
      <c r="C6" s="12" t="s">
        <v>19</v>
      </c>
      <c r="D6" s="8" t="s">
        <v>21</v>
      </c>
      <c r="E6" s="15">
        <v>675</v>
      </c>
      <c r="F6" s="14">
        <v>41698</v>
      </c>
      <c r="G6" s="8" t="s">
        <v>14</v>
      </c>
      <c r="H6" s="15" t="s">
        <v>44</v>
      </c>
      <c r="I6" s="8" t="s">
        <v>45</v>
      </c>
      <c r="J6" s="8" t="s">
        <v>46</v>
      </c>
      <c r="K6" s="16">
        <v>20</v>
      </c>
    </row>
    <row r="7" spans="1:11" x14ac:dyDescent="0.25">
      <c r="A7" s="12" t="s">
        <v>26</v>
      </c>
      <c r="B7" s="13" t="s">
        <v>27</v>
      </c>
      <c r="C7" s="12" t="s">
        <v>31</v>
      </c>
      <c r="D7" s="8" t="s">
        <v>21</v>
      </c>
      <c r="E7" s="15">
        <v>10423</v>
      </c>
      <c r="F7" s="14">
        <v>41715</v>
      </c>
      <c r="G7" s="8" t="s">
        <v>14</v>
      </c>
      <c r="H7" s="15" t="s">
        <v>48</v>
      </c>
      <c r="I7" s="8" t="s">
        <v>47</v>
      </c>
      <c r="J7" s="8" t="s">
        <v>15</v>
      </c>
      <c r="K7" s="16">
        <v>7.95</v>
      </c>
    </row>
    <row r="8" spans="1:11" x14ac:dyDescent="0.25">
      <c r="A8" s="12" t="s">
        <v>26</v>
      </c>
      <c r="B8" s="13" t="s">
        <v>27</v>
      </c>
      <c r="C8" s="12" t="s">
        <v>31</v>
      </c>
      <c r="D8" s="8" t="s">
        <v>21</v>
      </c>
      <c r="E8" s="9">
        <v>10443</v>
      </c>
      <c r="F8" s="14">
        <v>41716</v>
      </c>
      <c r="G8" s="8" t="s">
        <v>14</v>
      </c>
      <c r="H8" s="15" t="s">
        <v>48</v>
      </c>
      <c r="I8" s="8" t="s">
        <v>47</v>
      </c>
      <c r="J8" s="8" t="s">
        <v>15</v>
      </c>
      <c r="K8" s="16">
        <v>7.95</v>
      </c>
    </row>
    <row r="9" spans="1:11" x14ac:dyDescent="0.25">
      <c r="A9" s="12" t="s">
        <v>24</v>
      </c>
      <c r="B9" s="13" t="s">
        <v>25</v>
      </c>
      <c r="C9" s="12" t="s">
        <v>19</v>
      </c>
      <c r="D9" s="8" t="s">
        <v>21</v>
      </c>
      <c r="E9" s="9">
        <v>476</v>
      </c>
      <c r="F9" s="14">
        <v>41722</v>
      </c>
      <c r="G9" s="8" t="s">
        <v>14</v>
      </c>
      <c r="H9" s="15" t="s">
        <v>49</v>
      </c>
      <c r="I9" s="8" t="s">
        <v>50</v>
      </c>
      <c r="J9" s="8" t="s">
        <v>15</v>
      </c>
      <c r="K9" s="16">
        <v>48</v>
      </c>
    </row>
    <row r="10" spans="1:11" x14ac:dyDescent="0.25">
      <c r="A10" s="12" t="s">
        <v>28</v>
      </c>
      <c r="B10" s="13" t="s">
        <v>33</v>
      </c>
      <c r="C10" s="12" t="s">
        <v>34</v>
      </c>
      <c r="D10" s="8" t="s">
        <v>53</v>
      </c>
      <c r="E10" s="9">
        <v>869</v>
      </c>
      <c r="F10" s="14">
        <v>41716</v>
      </c>
      <c r="G10" s="17" t="s">
        <v>14</v>
      </c>
      <c r="H10" s="15" t="s">
        <v>52</v>
      </c>
      <c r="I10" s="29" t="s">
        <v>51</v>
      </c>
      <c r="J10" s="8" t="s">
        <v>15</v>
      </c>
      <c r="K10" s="16">
        <v>54.6</v>
      </c>
    </row>
    <row r="11" spans="1:11" x14ac:dyDescent="0.25">
      <c r="A11" s="12" t="s">
        <v>26</v>
      </c>
      <c r="B11" s="13" t="s">
        <v>27</v>
      </c>
      <c r="C11" s="12" t="s">
        <v>19</v>
      </c>
      <c r="D11" s="8" t="s">
        <v>21</v>
      </c>
      <c r="E11" s="9">
        <v>72420</v>
      </c>
      <c r="F11" s="14">
        <v>41722</v>
      </c>
      <c r="G11" s="8" t="s">
        <v>23</v>
      </c>
      <c r="H11" s="15" t="s">
        <v>54</v>
      </c>
      <c r="I11" s="8" t="s">
        <v>55</v>
      </c>
      <c r="J11" s="8" t="s">
        <v>32</v>
      </c>
      <c r="K11" s="16">
        <v>6.8</v>
      </c>
    </row>
    <row r="12" spans="1:11" x14ac:dyDescent="0.25">
      <c r="A12" s="12" t="s">
        <v>26</v>
      </c>
      <c r="B12" s="13" t="s">
        <v>27</v>
      </c>
      <c r="C12" s="12" t="s">
        <v>31</v>
      </c>
      <c r="D12" s="8" t="s">
        <v>21</v>
      </c>
      <c r="E12" s="9">
        <v>3032</v>
      </c>
      <c r="F12" s="14">
        <v>41719</v>
      </c>
      <c r="G12" s="8" t="s">
        <v>23</v>
      </c>
      <c r="H12" s="15" t="s">
        <v>58</v>
      </c>
      <c r="I12" s="8" t="s">
        <v>57</v>
      </c>
      <c r="J12" s="8" t="s">
        <v>56</v>
      </c>
      <c r="K12" s="16">
        <v>20</v>
      </c>
    </row>
    <row r="13" spans="1:11" x14ac:dyDescent="0.25">
      <c r="A13" s="12" t="s">
        <v>28</v>
      </c>
      <c r="B13" s="13" t="s">
        <v>33</v>
      </c>
      <c r="C13" s="12" t="s">
        <v>34</v>
      </c>
      <c r="D13" s="8" t="s">
        <v>59</v>
      </c>
      <c r="E13" s="9">
        <v>13515</v>
      </c>
      <c r="F13" s="14">
        <v>41722</v>
      </c>
      <c r="G13" s="8" t="s">
        <v>14</v>
      </c>
      <c r="H13" s="15" t="s">
        <v>41</v>
      </c>
      <c r="I13" s="8" t="s">
        <v>29</v>
      </c>
      <c r="J13" s="8" t="s">
        <v>22</v>
      </c>
      <c r="K13" s="16">
        <v>120</v>
      </c>
    </row>
    <row r="14" spans="1:11" x14ac:dyDescent="0.25">
      <c r="A14" s="12" t="s">
        <v>28</v>
      </c>
      <c r="B14" s="13" t="s">
        <v>33</v>
      </c>
      <c r="C14" s="12" t="s">
        <v>34</v>
      </c>
      <c r="D14" s="8" t="s">
        <v>59</v>
      </c>
      <c r="E14" s="9">
        <v>14432</v>
      </c>
      <c r="F14" s="14" t="s">
        <v>60</v>
      </c>
      <c r="G14" s="8" t="s">
        <v>14</v>
      </c>
      <c r="H14" s="15" t="s">
        <v>37</v>
      </c>
      <c r="I14" s="8" t="s">
        <v>38</v>
      </c>
      <c r="J14" s="8" t="s">
        <v>39</v>
      </c>
      <c r="K14" s="16">
        <v>350</v>
      </c>
    </row>
    <row r="15" spans="1:11" x14ac:dyDescent="0.25">
      <c r="A15" s="12" t="s">
        <v>28</v>
      </c>
      <c r="B15" s="13" t="s">
        <v>33</v>
      </c>
      <c r="C15" s="12" t="s">
        <v>34</v>
      </c>
      <c r="D15" s="8" t="s">
        <v>59</v>
      </c>
      <c r="E15" s="9">
        <v>152339</v>
      </c>
      <c r="F15" s="14">
        <v>41722</v>
      </c>
      <c r="G15" s="8" t="s">
        <v>13</v>
      </c>
      <c r="H15" s="15" t="s">
        <v>61</v>
      </c>
      <c r="I15" s="8" t="s">
        <v>62</v>
      </c>
      <c r="J15" s="8" t="s">
        <v>15</v>
      </c>
      <c r="K15" s="16">
        <v>30.4</v>
      </c>
    </row>
    <row r="16" spans="1:11" x14ac:dyDescent="0.25">
      <c r="A16" s="12" t="s">
        <v>28</v>
      </c>
      <c r="B16" s="13" t="s">
        <v>33</v>
      </c>
      <c r="C16" s="12" t="s">
        <v>34</v>
      </c>
      <c r="D16" s="8" t="s">
        <v>59</v>
      </c>
      <c r="E16" s="9">
        <v>868</v>
      </c>
      <c r="F16" s="14">
        <v>41722</v>
      </c>
      <c r="G16" s="8" t="s">
        <v>23</v>
      </c>
      <c r="H16" s="15" t="s">
        <v>35</v>
      </c>
      <c r="I16" s="8" t="s">
        <v>36</v>
      </c>
      <c r="J16" s="8" t="s">
        <v>15</v>
      </c>
      <c r="K16" s="16">
        <v>458</v>
      </c>
    </row>
    <row r="17" spans="1:12" x14ac:dyDescent="0.25">
      <c r="A17" s="12" t="s">
        <v>28</v>
      </c>
      <c r="B17" s="13" t="s">
        <v>33</v>
      </c>
      <c r="C17" s="12" t="s">
        <v>34</v>
      </c>
      <c r="D17" s="8" t="s">
        <v>59</v>
      </c>
      <c r="E17" s="9">
        <v>47096</v>
      </c>
      <c r="F17" s="14">
        <v>41721</v>
      </c>
      <c r="G17" s="8" t="s">
        <v>23</v>
      </c>
      <c r="H17" s="15" t="s">
        <v>63</v>
      </c>
      <c r="I17" s="8" t="s">
        <v>64</v>
      </c>
      <c r="J17" s="8" t="s">
        <v>15</v>
      </c>
      <c r="K17" s="16">
        <v>25.5</v>
      </c>
    </row>
    <row r="18" spans="1:12" x14ac:dyDescent="0.25">
      <c r="A18" s="12" t="s">
        <v>28</v>
      </c>
      <c r="B18" s="13" t="s">
        <v>33</v>
      </c>
      <c r="C18" s="12" t="s">
        <v>34</v>
      </c>
      <c r="D18" s="8" t="s">
        <v>59</v>
      </c>
      <c r="E18" s="9">
        <v>167550</v>
      </c>
      <c r="F18" s="14">
        <v>41722</v>
      </c>
      <c r="G18" s="8" t="s">
        <v>23</v>
      </c>
      <c r="H18" s="15" t="s">
        <v>66</v>
      </c>
      <c r="I18" s="8" t="s">
        <v>65</v>
      </c>
      <c r="J18" s="8" t="s">
        <v>15</v>
      </c>
      <c r="K18" s="16">
        <v>75</v>
      </c>
    </row>
    <row r="19" spans="1:12" x14ac:dyDescent="0.25">
      <c r="A19" s="12" t="s">
        <v>67</v>
      </c>
      <c r="B19" s="13" t="s">
        <v>68</v>
      </c>
      <c r="C19" s="12" t="s">
        <v>69</v>
      </c>
      <c r="D19" s="8" t="s">
        <v>70</v>
      </c>
      <c r="E19" s="9">
        <v>2273</v>
      </c>
      <c r="F19" s="14">
        <v>41723</v>
      </c>
      <c r="G19" s="8" t="s">
        <v>13</v>
      </c>
      <c r="H19" s="15" t="s">
        <v>40</v>
      </c>
      <c r="I19" s="8" t="s">
        <v>71</v>
      </c>
      <c r="J19" s="8" t="s">
        <v>15</v>
      </c>
      <c r="K19" s="16">
        <v>15.9</v>
      </c>
    </row>
    <row r="20" spans="1:12" x14ac:dyDescent="0.25">
      <c r="A20" s="12" t="s">
        <v>24</v>
      </c>
      <c r="B20" s="13" t="s">
        <v>25</v>
      </c>
      <c r="C20" s="12" t="s">
        <v>19</v>
      </c>
      <c r="D20" s="8" t="s">
        <v>21</v>
      </c>
      <c r="E20" s="9">
        <v>3854</v>
      </c>
      <c r="F20" s="14">
        <v>41719</v>
      </c>
      <c r="G20" s="8" t="s">
        <v>14</v>
      </c>
      <c r="H20" s="15" t="s">
        <v>74</v>
      </c>
      <c r="I20" s="8" t="s">
        <v>73</v>
      </c>
      <c r="J20" s="8" t="s">
        <v>72</v>
      </c>
      <c r="K20" s="16">
        <v>12.16</v>
      </c>
    </row>
    <row r="21" spans="1:12" x14ac:dyDescent="0.25">
      <c r="A21" s="12" t="s">
        <v>26</v>
      </c>
      <c r="B21" s="13" t="s">
        <v>27</v>
      </c>
      <c r="C21" s="12" t="s">
        <v>31</v>
      </c>
      <c r="D21" s="8" t="s">
        <v>21</v>
      </c>
      <c r="E21" s="9">
        <v>2101</v>
      </c>
      <c r="F21" s="14">
        <v>41724</v>
      </c>
      <c r="G21" s="8" t="s">
        <v>14</v>
      </c>
      <c r="H21" s="15" t="s">
        <v>75</v>
      </c>
      <c r="I21" s="8" t="s">
        <v>76</v>
      </c>
      <c r="J21" s="8" t="s">
        <v>32</v>
      </c>
      <c r="K21" s="16">
        <v>20</v>
      </c>
    </row>
    <row r="22" spans="1:12" x14ac:dyDescent="0.25">
      <c r="A22" s="12" t="s">
        <v>26</v>
      </c>
      <c r="B22" s="13" t="s">
        <v>27</v>
      </c>
      <c r="C22" s="12" t="s">
        <v>31</v>
      </c>
      <c r="D22" s="8" t="s">
        <v>21</v>
      </c>
      <c r="E22" s="9">
        <v>72436</v>
      </c>
      <c r="F22" s="14">
        <v>41726</v>
      </c>
      <c r="G22" s="6" t="s">
        <v>23</v>
      </c>
      <c r="H22" s="15" t="s">
        <v>54</v>
      </c>
      <c r="I22" s="28" t="s">
        <v>55</v>
      </c>
      <c r="J22" s="28" t="s">
        <v>32</v>
      </c>
      <c r="K22" s="16">
        <v>50</v>
      </c>
    </row>
    <row r="23" spans="1:12" x14ac:dyDescent="0.25">
      <c r="A23" s="12" t="s">
        <v>26</v>
      </c>
      <c r="B23" s="13" t="s">
        <v>27</v>
      </c>
      <c r="C23" s="12" t="s">
        <v>31</v>
      </c>
      <c r="D23" s="8" t="s">
        <v>21</v>
      </c>
      <c r="E23" s="9">
        <v>1265558</v>
      </c>
      <c r="F23" s="14">
        <v>41731</v>
      </c>
      <c r="G23" s="8" t="s">
        <v>23</v>
      </c>
      <c r="H23" s="15" t="s">
        <v>78</v>
      </c>
      <c r="I23" s="8" t="s">
        <v>77</v>
      </c>
      <c r="J23" s="8" t="s">
        <v>15</v>
      </c>
      <c r="K23" s="16">
        <v>29.5</v>
      </c>
    </row>
    <row r="24" spans="1:12" x14ac:dyDescent="0.25">
      <c r="A24" s="12" t="s">
        <v>26</v>
      </c>
      <c r="B24" s="13" t="s">
        <v>27</v>
      </c>
      <c r="C24" s="12" t="s">
        <v>31</v>
      </c>
      <c r="D24" s="8" t="s">
        <v>21</v>
      </c>
      <c r="E24" s="9">
        <v>195</v>
      </c>
      <c r="F24" s="14">
        <v>41726</v>
      </c>
      <c r="G24" s="18" t="s">
        <v>23</v>
      </c>
      <c r="H24" s="15" t="s">
        <v>79</v>
      </c>
      <c r="I24" s="8" t="s">
        <v>80</v>
      </c>
      <c r="J24" s="8" t="s">
        <v>42</v>
      </c>
      <c r="K24" s="16">
        <v>20</v>
      </c>
    </row>
    <row r="25" spans="1:12" x14ac:dyDescent="0.25">
      <c r="A25" s="12" t="s">
        <v>26</v>
      </c>
      <c r="B25" s="13" t="s">
        <v>27</v>
      </c>
      <c r="C25" s="12" t="s">
        <v>31</v>
      </c>
      <c r="D25" s="8" t="s">
        <v>21</v>
      </c>
      <c r="E25" s="9">
        <v>10225</v>
      </c>
      <c r="F25" s="14">
        <v>41736</v>
      </c>
      <c r="G25" s="8" t="s">
        <v>23</v>
      </c>
      <c r="H25" s="15" t="s">
        <v>82</v>
      </c>
      <c r="I25" s="8" t="s">
        <v>81</v>
      </c>
      <c r="J25" s="8" t="s">
        <v>32</v>
      </c>
      <c r="K25" s="16">
        <v>8</v>
      </c>
    </row>
    <row r="26" spans="1:12" x14ac:dyDescent="0.25">
      <c r="A26" s="12" t="s">
        <v>24</v>
      </c>
      <c r="B26" s="13" t="s">
        <v>25</v>
      </c>
      <c r="C26" s="12" t="s">
        <v>19</v>
      </c>
      <c r="D26" s="8" t="s">
        <v>21</v>
      </c>
      <c r="E26" s="9">
        <v>1202</v>
      </c>
      <c r="F26" s="14">
        <v>41726</v>
      </c>
      <c r="G26" s="8" t="s">
        <v>14</v>
      </c>
      <c r="H26" s="15" t="s">
        <v>83</v>
      </c>
      <c r="I26" s="8" t="s">
        <v>84</v>
      </c>
      <c r="J26" s="8" t="s">
        <v>32</v>
      </c>
      <c r="K26" s="16">
        <v>10</v>
      </c>
    </row>
    <row r="27" spans="1:12" x14ac:dyDescent="0.25">
      <c r="A27" s="12" t="s">
        <v>24</v>
      </c>
      <c r="B27" s="13" t="s">
        <v>25</v>
      </c>
      <c r="C27" s="12" t="s">
        <v>19</v>
      </c>
      <c r="D27" s="8" t="s">
        <v>21</v>
      </c>
      <c r="E27" s="9">
        <v>480</v>
      </c>
      <c r="F27" s="14">
        <v>41730</v>
      </c>
      <c r="G27" s="8" t="s">
        <v>14</v>
      </c>
      <c r="H27" s="15" t="s">
        <v>49</v>
      </c>
      <c r="I27" s="8" t="s">
        <v>50</v>
      </c>
      <c r="J27" s="8" t="s">
        <v>15</v>
      </c>
      <c r="K27" s="16">
        <v>48</v>
      </c>
    </row>
    <row r="28" spans="1:12" x14ac:dyDescent="0.25">
      <c r="A28" s="12" t="s">
        <v>85</v>
      </c>
      <c r="B28" s="13" t="s">
        <v>86</v>
      </c>
      <c r="C28" s="12" t="s">
        <v>19</v>
      </c>
      <c r="D28" s="8" t="s">
        <v>87</v>
      </c>
      <c r="E28" s="9">
        <v>3343</v>
      </c>
      <c r="F28" s="14">
        <v>41726</v>
      </c>
      <c r="G28" s="8" t="s">
        <v>14</v>
      </c>
      <c r="H28" s="15" t="s">
        <v>88</v>
      </c>
      <c r="I28" s="8" t="s">
        <v>89</v>
      </c>
      <c r="J28" s="8" t="s">
        <v>22</v>
      </c>
      <c r="K28" s="16">
        <v>99.99</v>
      </c>
    </row>
    <row r="29" spans="1:12" x14ac:dyDescent="0.25">
      <c r="A29" s="12" t="s">
        <v>85</v>
      </c>
      <c r="B29" s="13" t="s">
        <v>86</v>
      </c>
      <c r="C29" s="12" t="s">
        <v>19</v>
      </c>
      <c r="D29" s="8" t="s">
        <v>87</v>
      </c>
      <c r="E29" s="9">
        <v>21715</v>
      </c>
      <c r="F29" s="14">
        <v>41726</v>
      </c>
      <c r="G29" s="8" t="s">
        <v>23</v>
      </c>
      <c r="H29" s="15" t="s">
        <v>91</v>
      </c>
      <c r="I29" s="8" t="s">
        <v>90</v>
      </c>
      <c r="J29" s="8" t="s">
        <v>15</v>
      </c>
      <c r="K29" s="16">
        <v>15</v>
      </c>
      <c r="L29" s="5"/>
    </row>
    <row r="30" spans="1:12" x14ac:dyDescent="0.25">
      <c r="A30" s="12" t="s">
        <v>85</v>
      </c>
      <c r="B30" s="13" t="s">
        <v>86</v>
      </c>
      <c r="C30" s="12" t="s">
        <v>19</v>
      </c>
      <c r="D30" s="8" t="s">
        <v>87</v>
      </c>
      <c r="E30" s="9">
        <v>74797</v>
      </c>
      <c r="F30" s="14">
        <v>41726</v>
      </c>
      <c r="G30" s="8" t="s">
        <v>23</v>
      </c>
      <c r="H30" s="15" t="s">
        <v>92</v>
      </c>
      <c r="I30" s="8" t="s">
        <v>93</v>
      </c>
      <c r="J30" s="8" t="s">
        <v>15</v>
      </c>
      <c r="K30" s="16">
        <v>25</v>
      </c>
    </row>
    <row r="31" spans="1:12" x14ac:dyDescent="0.25">
      <c r="A31" s="12" t="s">
        <v>85</v>
      </c>
      <c r="B31" s="13" t="s">
        <v>86</v>
      </c>
      <c r="C31" s="12" t="s">
        <v>19</v>
      </c>
      <c r="D31" s="8" t="s">
        <v>87</v>
      </c>
      <c r="E31" s="9">
        <v>21714</v>
      </c>
      <c r="F31" s="14">
        <v>41726</v>
      </c>
      <c r="G31" s="8" t="s">
        <v>23</v>
      </c>
      <c r="H31" s="15" t="s">
        <v>91</v>
      </c>
      <c r="I31" s="8" t="s">
        <v>90</v>
      </c>
      <c r="J31" s="8" t="s">
        <v>15</v>
      </c>
      <c r="K31" s="16">
        <v>10</v>
      </c>
    </row>
    <row r="32" spans="1:12" x14ac:dyDescent="0.25">
      <c r="A32" s="12" t="s">
        <v>85</v>
      </c>
      <c r="B32" s="13" t="s">
        <v>86</v>
      </c>
      <c r="C32" s="12" t="s">
        <v>19</v>
      </c>
      <c r="D32" s="8" t="s">
        <v>87</v>
      </c>
      <c r="E32" s="9">
        <v>74798</v>
      </c>
      <c r="F32" s="14">
        <v>41726</v>
      </c>
      <c r="G32" s="8" t="s">
        <v>23</v>
      </c>
      <c r="H32" s="15" t="s">
        <v>92</v>
      </c>
      <c r="I32" s="8" t="s">
        <v>93</v>
      </c>
      <c r="J32" s="8" t="s">
        <v>15</v>
      </c>
      <c r="K32" s="16">
        <v>25</v>
      </c>
      <c r="L32" s="5"/>
    </row>
    <row r="33" spans="1:12" x14ac:dyDescent="0.25">
      <c r="A33" s="12" t="s">
        <v>85</v>
      </c>
      <c r="B33" s="13" t="s">
        <v>86</v>
      </c>
      <c r="C33" s="12" t="s">
        <v>19</v>
      </c>
      <c r="D33" s="8" t="s">
        <v>87</v>
      </c>
      <c r="E33" s="9">
        <v>182</v>
      </c>
      <c r="F33" s="14">
        <v>41724</v>
      </c>
      <c r="G33" s="8" t="s">
        <v>20</v>
      </c>
      <c r="H33" s="15" t="s">
        <v>95</v>
      </c>
      <c r="I33" s="8" t="s">
        <v>43</v>
      </c>
      <c r="J33" s="8" t="s">
        <v>94</v>
      </c>
      <c r="K33" s="16">
        <v>300</v>
      </c>
      <c r="L33" s="30"/>
    </row>
    <row r="34" spans="1:12" x14ac:dyDescent="0.25">
      <c r="A34" s="12" t="s">
        <v>85</v>
      </c>
      <c r="B34" s="13" t="s">
        <v>86</v>
      </c>
      <c r="C34" s="12" t="s">
        <v>19</v>
      </c>
      <c r="D34" s="8" t="s">
        <v>87</v>
      </c>
      <c r="E34" s="9">
        <v>3886</v>
      </c>
      <c r="F34" s="14">
        <v>41732</v>
      </c>
      <c r="G34" s="8" t="s">
        <v>14</v>
      </c>
      <c r="H34" s="15" t="s">
        <v>97</v>
      </c>
      <c r="I34" s="8" t="s">
        <v>96</v>
      </c>
      <c r="J34" s="8" t="s">
        <v>39</v>
      </c>
      <c r="K34" s="16">
        <v>175.09</v>
      </c>
      <c r="L34" s="30"/>
    </row>
    <row r="35" spans="1:12" x14ac:dyDescent="0.25">
      <c r="A35" s="12" t="s">
        <v>98</v>
      </c>
      <c r="B35" s="13" t="s">
        <v>99</v>
      </c>
      <c r="C35" s="12" t="s">
        <v>100</v>
      </c>
      <c r="D35" s="8" t="s">
        <v>101</v>
      </c>
      <c r="E35" s="9">
        <v>8349</v>
      </c>
      <c r="F35" s="14">
        <v>41740</v>
      </c>
      <c r="G35" s="8" t="s">
        <v>14</v>
      </c>
      <c r="H35" s="15" t="s">
        <v>102</v>
      </c>
      <c r="I35" s="8" t="s">
        <v>103</v>
      </c>
      <c r="J35" s="8" t="s">
        <v>39</v>
      </c>
      <c r="K35" s="16">
        <v>752</v>
      </c>
      <c r="L35" s="30"/>
    </row>
    <row r="36" spans="1:12" x14ac:dyDescent="0.25">
      <c r="A36" s="12" t="s">
        <v>98</v>
      </c>
      <c r="B36" s="13" t="s">
        <v>99</v>
      </c>
      <c r="C36" s="12" t="s">
        <v>100</v>
      </c>
      <c r="D36" s="8" t="s">
        <v>101</v>
      </c>
      <c r="E36" s="9">
        <v>9363</v>
      </c>
      <c r="F36" s="14">
        <v>41740</v>
      </c>
      <c r="G36" s="8" t="s">
        <v>14</v>
      </c>
      <c r="H36" s="15" t="s">
        <v>105</v>
      </c>
      <c r="I36" s="8" t="s">
        <v>104</v>
      </c>
      <c r="J36" s="8" t="s">
        <v>15</v>
      </c>
      <c r="K36" s="16">
        <v>184</v>
      </c>
      <c r="L36" s="30"/>
    </row>
    <row r="37" spans="1:12" x14ac:dyDescent="0.25">
      <c r="A37" s="12" t="s">
        <v>98</v>
      </c>
      <c r="B37" s="13" t="s">
        <v>99</v>
      </c>
      <c r="C37" s="12" t="s">
        <v>100</v>
      </c>
      <c r="D37" s="8" t="s">
        <v>101</v>
      </c>
      <c r="E37" s="9">
        <v>6457</v>
      </c>
      <c r="F37" s="14">
        <v>41736</v>
      </c>
      <c r="G37" s="8" t="s">
        <v>23</v>
      </c>
      <c r="H37" s="15" t="s">
        <v>106</v>
      </c>
      <c r="I37" s="8" t="s">
        <v>107</v>
      </c>
      <c r="J37" s="8" t="s">
        <v>15</v>
      </c>
      <c r="K37" s="16">
        <v>37</v>
      </c>
      <c r="L37" s="31"/>
    </row>
    <row r="38" spans="1:12" x14ac:dyDescent="0.25">
      <c r="A38" s="12" t="s">
        <v>98</v>
      </c>
      <c r="B38" s="13" t="s">
        <v>99</v>
      </c>
      <c r="C38" s="12" t="s">
        <v>100</v>
      </c>
      <c r="D38" s="8" t="s">
        <v>101</v>
      </c>
      <c r="E38" s="9">
        <v>445546</v>
      </c>
      <c r="F38" s="14">
        <v>41735</v>
      </c>
      <c r="G38" s="8" t="s">
        <v>23</v>
      </c>
      <c r="H38" s="15" t="s">
        <v>109</v>
      </c>
      <c r="I38" s="8" t="s">
        <v>108</v>
      </c>
      <c r="J38" s="8" t="s">
        <v>15</v>
      </c>
      <c r="K38" s="16">
        <v>24</v>
      </c>
      <c r="L38" s="31"/>
    </row>
    <row r="39" spans="1:12" x14ac:dyDescent="0.25">
      <c r="A39" s="12" t="s">
        <v>98</v>
      </c>
      <c r="B39" s="13" t="s">
        <v>99</v>
      </c>
      <c r="C39" s="12" t="s">
        <v>100</v>
      </c>
      <c r="D39" s="8" t="s">
        <v>101</v>
      </c>
      <c r="E39" s="9">
        <v>58924</v>
      </c>
      <c r="F39" s="14">
        <v>41740</v>
      </c>
      <c r="G39" s="8" t="s">
        <v>23</v>
      </c>
      <c r="H39" s="15" t="s">
        <v>110</v>
      </c>
      <c r="I39" s="8" t="s">
        <v>111</v>
      </c>
      <c r="J39" s="8" t="s">
        <v>15</v>
      </c>
      <c r="K39" s="16">
        <v>35.6</v>
      </c>
      <c r="L39" s="31"/>
    </row>
    <row r="40" spans="1:12" x14ac:dyDescent="0.25">
      <c r="A40" s="12" t="s">
        <v>98</v>
      </c>
      <c r="B40" s="13" t="s">
        <v>99</v>
      </c>
      <c r="C40" s="12" t="s">
        <v>100</v>
      </c>
      <c r="D40" s="8" t="s">
        <v>101</v>
      </c>
      <c r="E40" s="9">
        <v>20670</v>
      </c>
      <c r="F40" s="14">
        <v>41740</v>
      </c>
      <c r="G40" s="8" t="s">
        <v>23</v>
      </c>
      <c r="H40" s="15" t="s">
        <v>113</v>
      </c>
      <c r="I40" s="8" t="s">
        <v>112</v>
      </c>
      <c r="J40" s="8" t="s">
        <v>15</v>
      </c>
      <c r="K40" s="16">
        <v>20</v>
      </c>
      <c r="L40" s="32"/>
    </row>
    <row r="41" spans="1:12" x14ac:dyDescent="0.25">
      <c r="A41" s="12" t="s">
        <v>98</v>
      </c>
      <c r="B41" s="13" t="s">
        <v>99</v>
      </c>
      <c r="C41" s="12" t="s">
        <v>100</v>
      </c>
      <c r="D41" s="8" t="s">
        <v>101</v>
      </c>
      <c r="E41" s="9">
        <v>20665</v>
      </c>
      <c r="F41" s="14">
        <v>41739</v>
      </c>
      <c r="G41" s="8" t="s">
        <v>23</v>
      </c>
      <c r="H41" s="15" t="s">
        <v>113</v>
      </c>
      <c r="I41" s="8" t="s">
        <v>112</v>
      </c>
      <c r="J41" s="8" t="s">
        <v>15</v>
      </c>
      <c r="K41" s="16">
        <v>20</v>
      </c>
      <c r="L41" s="32"/>
    </row>
    <row r="42" spans="1:12" x14ac:dyDescent="0.25">
      <c r="A42" s="12" t="s">
        <v>98</v>
      </c>
      <c r="B42" s="13" t="s">
        <v>99</v>
      </c>
      <c r="C42" s="12" t="s">
        <v>100</v>
      </c>
      <c r="D42" s="8" t="s">
        <v>101</v>
      </c>
      <c r="E42" s="9">
        <v>20662</v>
      </c>
      <c r="F42" s="14">
        <v>41738</v>
      </c>
      <c r="G42" s="8" t="s">
        <v>23</v>
      </c>
      <c r="H42" s="15" t="s">
        <v>113</v>
      </c>
      <c r="I42" s="8" t="s">
        <v>112</v>
      </c>
      <c r="J42" s="8" t="s">
        <v>15</v>
      </c>
      <c r="K42" s="16">
        <v>20</v>
      </c>
      <c r="L42" s="32"/>
    </row>
    <row r="43" spans="1:12" x14ac:dyDescent="0.25">
      <c r="A43" s="12" t="s">
        <v>98</v>
      </c>
      <c r="B43" s="13" t="s">
        <v>99</v>
      </c>
      <c r="C43" s="12" t="s">
        <v>100</v>
      </c>
      <c r="D43" s="8" t="s">
        <v>101</v>
      </c>
      <c r="E43" s="9">
        <v>20653</v>
      </c>
      <c r="F43" s="14">
        <v>41736</v>
      </c>
      <c r="G43" s="8" t="s">
        <v>23</v>
      </c>
      <c r="H43" s="15" t="s">
        <v>113</v>
      </c>
      <c r="I43" s="8" t="s">
        <v>112</v>
      </c>
      <c r="J43" s="8" t="s">
        <v>15</v>
      </c>
      <c r="K43" s="16">
        <v>22</v>
      </c>
      <c r="L43" s="32"/>
    </row>
    <row r="44" spans="1:12" x14ac:dyDescent="0.25">
      <c r="A44" s="12" t="s">
        <v>98</v>
      </c>
      <c r="B44" s="13" t="s">
        <v>99</v>
      </c>
      <c r="C44" s="12" t="s">
        <v>100</v>
      </c>
      <c r="D44" s="8" t="s">
        <v>101</v>
      </c>
      <c r="E44" s="9">
        <v>1</v>
      </c>
      <c r="F44" s="14">
        <v>41736</v>
      </c>
      <c r="G44" s="8" t="s">
        <v>20</v>
      </c>
      <c r="H44" s="15"/>
      <c r="I44" s="8" t="s">
        <v>30</v>
      </c>
      <c r="J44" s="8" t="s">
        <v>30</v>
      </c>
      <c r="K44" s="16">
        <v>12</v>
      </c>
      <c r="L44" s="32"/>
    </row>
    <row r="45" spans="1:12" x14ac:dyDescent="0.25">
      <c r="A45" s="12" t="s">
        <v>98</v>
      </c>
      <c r="B45" s="13" t="s">
        <v>99</v>
      </c>
      <c r="C45" s="12" t="s">
        <v>100</v>
      </c>
      <c r="D45" s="8" t="s">
        <v>101</v>
      </c>
      <c r="E45" s="9">
        <v>2</v>
      </c>
      <c r="F45" s="14">
        <v>41740</v>
      </c>
      <c r="G45" s="8" t="s">
        <v>20</v>
      </c>
      <c r="H45" s="15"/>
      <c r="I45" s="8" t="s">
        <v>30</v>
      </c>
      <c r="J45" s="8" t="s">
        <v>30</v>
      </c>
      <c r="K45" s="16">
        <v>7.2</v>
      </c>
      <c r="L45" s="32"/>
    </row>
    <row r="46" spans="1:12" x14ac:dyDescent="0.25">
      <c r="A46" s="12" t="s">
        <v>98</v>
      </c>
      <c r="B46" s="13" t="s">
        <v>99</v>
      </c>
      <c r="C46" s="12" t="s">
        <v>100</v>
      </c>
      <c r="D46" s="8" t="s">
        <v>101</v>
      </c>
      <c r="E46" s="9">
        <v>3</v>
      </c>
      <c r="F46" s="14">
        <v>41740</v>
      </c>
      <c r="G46" s="8" t="s">
        <v>20</v>
      </c>
      <c r="H46" s="15"/>
      <c r="I46" s="8" t="s">
        <v>114</v>
      </c>
      <c r="J46" s="8" t="s">
        <v>30</v>
      </c>
      <c r="K46" s="16">
        <v>10</v>
      </c>
      <c r="L46" s="32"/>
    </row>
    <row r="47" spans="1:12" x14ac:dyDescent="0.25">
      <c r="A47" s="12" t="s">
        <v>98</v>
      </c>
      <c r="B47" s="13" t="s">
        <v>99</v>
      </c>
      <c r="C47" s="12" t="s">
        <v>100</v>
      </c>
      <c r="D47" s="8" t="s">
        <v>101</v>
      </c>
      <c r="E47" s="9">
        <v>4</v>
      </c>
      <c r="F47" s="14">
        <v>41735</v>
      </c>
      <c r="G47" s="8" t="s">
        <v>20</v>
      </c>
      <c r="H47" s="15"/>
      <c r="I47" s="8" t="s">
        <v>30</v>
      </c>
      <c r="J47" s="8" t="s">
        <v>30</v>
      </c>
      <c r="K47" s="16">
        <v>11.4</v>
      </c>
      <c r="L47" s="32"/>
    </row>
    <row r="48" spans="1:12" x14ac:dyDescent="0.25">
      <c r="A48" s="12" t="s">
        <v>115</v>
      </c>
      <c r="B48" s="13" t="s">
        <v>116</v>
      </c>
      <c r="C48" s="12" t="s">
        <v>100</v>
      </c>
      <c r="D48" s="8" t="s">
        <v>101</v>
      </c>
      <c r="E48" s="9">
        <v>1444</v>
      </c>
      <c r="F48" s="14">
        <v>41729</v>
      </c>
      <c r="G48" s="8" t="s">
        <v>23</v>
      </c>
      <c r="H48" s="15" t="s">
        <v>117</v>
      </c>
      <c r="I48" s="8" t="s">
        <v>118</v>
      </c>
      <c r="J48" s="8" t="s">
        <v>15</v>
      </c>
      <c r="K48" s="16">
        <v>20.8</v>
      </c>
      <c r="L48" s="32"/>
    </row>
    <row r="49" spans="1:12" x14ac:dyDescent="0.25">
      <c r="A49" s="12" t="s">
        <v>115</v>
      </c>
      <c r="B49" s="13" t="s">
        <v>116</v>
      </c>
      <c r="C49" s="12" t="s">
        <v>100</v>
      </c>
      <c r="D49" s="8" t="s">
        <v>101</v>
      </c>
      <c r="E49" s="9">
        <v>445715</v>
      </c>
      <c r="F49" s="14">
        <v>41738</v>
      </c>
      <c r="G49" s="8" t="s">
        <v>23</v>
      </c>
      <c r="H49" s="15" t="s">
        <v>109</v>
      </c>
      <c r="I49" s="8" t="s">
        <v>108</v>
      </c>
      <c r="J49" s="8" t="s">
        <v>15</v>
      </c>
      <c r="K49" s="16">
        <v>9.5</v>
      </c>
      <c r="L49" s="32"/>
    </row>
    <row r="50" spans="1:12" x14ac:dyDescent="0.25">
      <c r="A50" s="12" t="s">
        <v>115</v>
      </c>
      <c r="B50" s="13" t="s">
        <v>116</v>
      </c>
      <c r="C50" s="12" t="s">
        <v>100</v>
      </c>
      <c r="D50" s="8" t="s">
        <v>101</v>
      </c>
      <c r="E50" s="9">
        <v>305906</v>
      </c>
      <c r="F50" s="14">
        <v>41730</v>
      </c>
      <c r="G50" s="8" t="s">
        <v>20</v>
      </c>
      <c r="H50" s="15"/>
      <c r="I50" s="8" t="s">
        <v>114</v>
      </c>
      <c r="J50" s="8" t="s">
        <v>30</v>
      </c>
      <c r="K50" s="16">
        <v>11</v>
      </c>
      <c r="L50" s="32"/>
    </row>
    <row r="51" spans="1:12" x14ac:dyDescent="0.25">
      <c r="A51" s="12" t="s">
        <v>115</v>
      </c>
      <c r="B51" s="13" t="s">
        <v>116</v>
      </c>
      <c r="C51" s="12" t="s">
        <v>100</v>
      </c>
      <c r="D51" s="8" t="s">
        <v>101</v>
      </c>
      <c r="E51" s="9">
        <v>5396</v>
      </c>
      <c r="F51" s="14">
        <v>41730</v>
      </c>
      <c r="G51" s="8" t="s">
        <v>23</v>
      </c>
      <c r="H51" s="15" t="s">
        <v>120</v>
      </c>
      <c r="I51" s="8" t="s">
        <v>119</v>
      </c>
      <c r="J51" s="8" t="s">
        <v>15</v>
      </c>
      <c r="K51" s="16">
        <v>20.39</v>
      </c>
      <c r="L51" s="32"/>
    </row>
    <row r="52" spans="1:12" x14ac:dyDescent="0.25">
      <c r="A52" s="12" t="s">
        <v>115</v>
      </c>
      <c r="B52" s="13" t="s">
        <v>116</v>
      </c>
      <c r="C52" s="12" t="s">
        <v>100</v>
      </c>
      <c r="D52" s="8" t="s">
        <v>101</v>
      </c>
      <c r="E52" s="9">
        <v>764</v>
      </c>
      <c r="F52" s="14">
        <v>41736</v>
      </c>
      <c r="G52" s="8" t="s">
        <v>23</v>
      </c>
      <c r="H52" s="15" t="s">
        <v>121</v>
      </c>
      <c r="I52" s="8" t="s">
        <v>122</v>
      </c>
      <c r="J52" s="8" t="s">
        <v>15</v>
      </c>
      <c r="K52" s="16">
        <v>20.5</v>
      </c>
      <c r="L52" s="32"/>
    </row>
    <row r="53" spans="1:12" x14ac:dyDescent="0.25">
      <c r="A53" s="12" t="s">
        <v>115</v>
      </c>
      <c r="B53" s="13" t="s">
        <v>116</v>
      </c>
      <c r="C53" s="12" t="s">
        <v>100</v>
      </c>
      <c r="D53" s="8" t="s">
        <v>101</v>
      </c>
      <c r="E53" s="9">
        <v>82023</v>
      </c>
      <c r="F53" s="14">
        <v>41738</v>
      </c>
      <c r="G53" s="8" t="s">
        <v>20</v>
      </c>
      <c r="H53" s="15"/>
      <c r="I53" s="8" t="s">
        <v>30</v>
      </c>
      <c r="J53" s="8" t="s">
        <v>30</v>
      </c>
      <c r="K53" s="16">
        <v>17</v>
      </c>
      <c r="L53" s="32"/>
    </row>
    <row r="54" spans="1:12" x14ac:dyDescent="0.25">
      <c r="A54" s="12" t="s">
        <v>115</v>
      </c>
      <c r="B54" s="13" t="s">
        <v>116</v>
      </c>
      <c r="C54" s="12" t="s">
        <v>100</v>
      </c>
      <c r="D54" s="8" t="s">
        <v>101</v>
      </c>
      <c r="E54" s="9">
        <v>1</v>
      </c>
      <c r="F54" s="14">
        <v>41731</v>
      </c>
      <c r="G54" s="8" t="s">
        <v>20</v>
      </c>
      <c r="H54" s="15"/>
      <c r="I54" s="8" t="s">
        <v>30</v>
      </c>
      <c r="J54" s="8" t="s">
        <v>30</v>
      </c>
      <c r="K54" s="16">
        <v>32</v>
      </c>
      <c r="L54" s="32"/>
    </row>
    <row r="55" spans="1:12" x14ac:dyDescent="0.25">
      <c r="A55" s="12" t="s">
        <v>115</v>
      </c>
      <c r="B55" s="13" t="s">
        <v>116</v>
      </c>
      <c r="C55" s="12" t="s">
        <v>100</v>
      </c>
      <c r="D55" s="8" t="s">
        <v>101</v>
      </c>
      <c r="E55" s="9">
        <v>2</v>
      </c>
      <c r="F55" s="14">
        <v>41736</v>
      </c>
      <c r="G55" s="8" t="s">
        <v>20</v>
      </c>
      <c r="H55" s="15"/>
      <c r="I55" s="8" t="s">
        <v>30</v>
      </c>
      <c r="J55" s="8" t="s">
        <v>30</v>
      </c>
      <c r="K55" s="16">
        <v>13</v>
      </c>
      <c r="L55" s="32"/>
    </row>
    <row r="56" spans="1:12" x14ac:dyDescent="0.25">
      <c r="A56" s="12" t="s">
        <v>115</v>
      </c>
      <c r="B56" s="13" t="s">
        <v>116</v>
      </c>
      <c r="C56" s="12" t="s">
        <v>100</v>
      </c>
      <c r="D56" s="8" t="s">
        <v>101</v>
      </c>
      <c r="E56" s="9">
        <v>8371</v>
      </c>
      <c r="F56" s="14">
        <v>41740</v>
      </c>
      <c r="G56" s="8" t="s">
        <v>14</v>
      </c>
      <c r="H56" s="15" t="s">
        <v>102</v>
      </c>
      <c r="I56" s="8" t="s">
        <v>103</v>
      </c>
      <c r="J56" s="8" t="s">
        <v>39</v>
      </c>
      <c r="K56" s="16">
        <v>75</v>
      </c>
      <c r="L56" s="32"/>
    </row>
    <row r="57" spans="1:12" x14ac:dyDescent="0.25">
      <c r="A57" s="12"/>
      <c r="B57" s="13"/>
      <c r="C57" s="12"/>
      <c r="D57" s="8"/>
      <c r="E57" s="9"/>
      <c r="F57" s="14"/>
      <c r="G57" s="8"/>
      <c r="H57" s="15"/>
      <c r="I57" s="8"/>
      <c r="J57" s="8"/>
      <c r="K57" s="16"/>
    </row>
    <row r="58" spans="1:12" x14ac:dyDescent="0.25">
      <c r="A58" s="12"/>
      <c r="B58" s="13"/>
      <c r="C58" s="12"/>
      <c r="D58" s="8"/>
      <c r="E58" s="33"/>
      <c r="F58" s="33"/>
      <c r="G58" s="33"/>
      <c r="H58" s="33"/>
      <c r="I58" s="33"/>
      <c r="J58" s="33"/>
      <c r="K58" s="19">
        <f>SUM(K6:K57)</f>
        <v>3462.23</v>
      </c>
    </row>
    <row r="59" spans="1:12" x14ac:dyDescent="0.25">
      <c r="A59" s="20"/>
      <c r="B59" s="21"/>
      <c r="C59" s="20"/>
      <c r="D59" s="22"/>
      <c r="E59" s="23"/>
      <c r="F59" s="23" t="s">
        <v>16</v>
      </c>
      <c r="G59" s="24"/>
      <c r="H59" s="24"/>
      <c r="I59" s="25" t="s">
        <v>17</v>
      </c>
      <c r="J59" s="25"/>
      <c r="K59" s="26">
        <f>K3-K58</f>
        <v>-462.23</v>
      </c>
    </row>
    <row r="60" spans="1:12" x14ac:dyDescent="0.25">
      <c r="A60" s="20"/>
      <c r="B60" s="21"/>
      <c r="C60" s="20"/>
      <c r="D60" s="22"/>
      <c r="E60" s="34" t="s">
        <v>123</v>
      </c>
      <c r="F60" s="34"/>
      <c r="G60" s="34"/>
      <c r="H60" s="27"/>
      <c r="I60" s="35"/>
      <c r="J60" s="35"/>
      <c r="K60" s="35"/>
    </row>
    <row r="61" spans="1:12" x14ac:dyDescent="0.25">
      <c r="A61" s="1"/>
      <c r="B61" s="2"/>
      <c r="C61" s="1"/>
      <c r="E61" s="3"/>
      <c r="F61" s="3"/>
      <c r="G61" s="4"/>
      <c r="H61" s="4"/>
      <c r="I61" s="36" t="s">
        <v>18</v>
      </c>
      <c r="J61" s="36"/>
      <c r="K61" s="36"/>
    </row>
  </sheetData>
  <mergeCells count="10">
    <mergeCell ref="E58:J58"/>
    <mergeCell ref="E60:G60"/>
    <mergeCell ref="I60:K60"/>
    <mergeCell ref="I61:K61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2016-05-16T17:09:07Z</dcterms:modified>
</cp:coreProperties>
</file>