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liane\Desktop\AFinanceiro\Site\Plans\"/>
    </mc:Choice>
  </mc:AlternateContent>
  <bookViews>
    <workbookView xWindow="19090" yWindow="-110" windowWidth="16610" windowHeight="8830"/>
  </bookViews>
  <sheets>
    <sheet name="Formação de preço de venda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33" i="1" l="1"/>
  <c r="E14" i="1"/>
  <c r="E22" i="1" s="1"/>
  <c r="E23" i="1" s="1"/>
  <c r="E7" i="1"/>
  <c r="E39" i="1" l="1"/>
  <c r="E34" i="1" l="1"/>
</calcChain>
</file>

<file path=xl/comments1.xml><?xml version="1.0" encoding="utf-8"?>
<comments xmlns="http://schemas.openxmlformats.org/spreadsheetml/2006/main">
  <authors>
    <author>Alexandre</author>
  </authors>
  <commentList>
    <comment ref="E5" authorId="0" shapeId="0">
      <text>
        <r>
          <rPr>
            <b/>
            <sz val="9"/>
            <color indexed="81"/>
            <rFont val="Tahoma"/>
            <family val="2"/>
          </rPr>
          <t>Digite o valor unitário do produto ou serviço</t>
        </r>
      </text>
    </comment>
    <comment ref="E6" authorId="0" shapeId="0">
      <text>
        <r>
          <rPr>
            <b/>
            <sz val="9"/>
            <color indexed="81"/>
            <rFont val="Tahoma"/>
            <family val="2"/>
          </rPr>
          <t>Digite os outros custos do produto ou serviço</t>
        </r>
      </text>
    </comment>
  </commentList>
</comments>
</file>

<file path=xl/sharedStrings.xml><?xml version="1.0" encoding="utf-8"?>
<sst xmlns="http://schemas.openxmlformats.org/spreadsheetml/2006/main" count="34" uniqueCount="34">
  <si>
    <t>Calculadora de preço de venda de produtos ou serviços</t>
  </si>
  <si>
    <t>1º Passo: Descobrir qual é o custo do produto ou serviço</t>
  </si>
  <si>
    <t>Quanto você pagou pelo produto?</t>
  </si>
  <si>
    <t>Tiveram outros custos? Quanto gastou?</t>
  </si>
  <si>
    <t>Custo do produto ou serviço</t>
  </si>
  <si>
    <t>2º Passo: Descobrir qual é o valor médio de vendas mensais</t>
  </si>
  <si>
    <t>Qual foi o seu valor médio de vendas nos últimos meses?</t>
  </si>
  <si>
    <t>3º Passo: Saiba qual é o percentual de despesas fixas mensais</t>
  </si>
  <si>
    <t>Salários</t>
  </si>
  <si>
    <t>Encargos Sociais</t>
  </si>
  <si>
    <t>Pró-labore</t>
  </si>
  <si>
    <t>Contas de Luz e água</t>
  </si>
  <si>
    <t>Telefone</t>
  </si>
  <si>
    <t>Aluguel</t>
  </si>
  <si>
    <t>Contador</t>
  </si>
  <si>
    <t>Serviços</t>
  </si>
  <si>
    <t>Outras despesas</t>
  </si>
  <si>
    <t>Total de despesas fixas</t>
  </si>
  <si>
    <t>Percentual de despesas fixas</t>
  </si>
  <si>
    <t>4º Passo: Saiba qual é o total de custos variáveis</t>
  </si>
  <si>
    <t>IMPOSTOS</t>
  </si>
  <si>
    <t>Super Simples</t>
  </si>
  <si>
    <t>PIS/COFINS</t>
  </si>
  <si>
    <t>IRPJ/CSLL</t>
  </si>
  <si>
    <t>ICMS</t>
  </si>
  <si>
    <t>OUTROS</t>
  </si>
  <si>
    <t>Comissões</t>
  </si>
  <si>
    <t>Fretes</t>
  </si>
  <si>
    <t>Outros</t>
  </si>
  <si>
    <t>Percentual de custos variáveis</t>
  </si>
  <si>
    <t>Total de custos variáveis</t>
  </si>
  <si>
    <t>5º Passo: Defina quanto você quer ter de lucro sobre esse produto</t>
  </si>
  <si>
    <t>Lucro desejado</t>
  </si>
  <si>
    <t>Preço de venda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</si>
</sst>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R$ -416]#,##0.00"/>
  </numFmts>
  <fonts count="13" x14ac:knownFonts="1">
    <font>
      <sz val="10"/>
      <color rgb="FF000000"/>
      <name val="Arial"/>
    </font>
    <font>
      <b/>
      <sz val="17"/>
      <color rgb="FFFFFFFF"/>
      <name val="Arial"/>
      <family val="2"/>
    </font>
    <font>
      <b/>
      <sz val="16"/>
      <color rgb="FFFFFFFF"/>
      <name val="Arial"/>
      <family val="2"/>
    </font>
    <font>
      <b/>
      <sz val="14"/>
      <color rgb="FFFFFFFF"/>
      <name val="Arial"/>
      <family val="2"/>
    </font>
    <font>
      <sz val="10"/>
      <name val="Arial"/>
      <family val="2"/>
    </font>
    <font>
      <b/>
      <sz val="12"/>
      <color rgb="FFFFFFFF"/>
      <name val="Arial"/>
      <family val="2"/>
    </font>
    <font>
      <b/>
      <sz val="12"/>
      <color rgb="FF1D9BE6"/>
      <name val="Arial"/>
      <family val="2"/>
    </font>
    <font>
      <sz val="10"/>
      <name val="Arial"/>
      <family val="2"/>
    </font>
    <font>
      <b/>
      <sz val="10"/>
      <color rgb="FFFFFFFF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8"/>
      <color rgb="FFFFFFFF"/>
      <name val="Arial"/>
      <family val="2"/>
    </font>
    <font>
      <b/>
      <sz val="9"/>
      <color indexed="81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rgb="FF00579B"/>
        <bgColor rgb="FF00579B"/>
      </patternFill>
    </fill>
    <fill>
      <patternFill patternType="solid">
        <fgColor rgb="FF1A87C8"/>
        <bgColor rgb="FF1A87C8"/>
      </patternFill>
    </fill>
    <fill>
      <patternFill patternType="solid">
        <fgColor rgb="FFF3F3F3"/>
        <bgColor rgb="FFF3F3F3"/>
      </patternFill>
    </fill>
    <fill>
      <patternFill patternType="solid">
        <fgColor rgb="FFFFFFFF"/>
        <bgColor rgb="FFFFFFFF"/>
      </patternFill>
    </fill>
    <fill>
      <patternFill patternType="solid">
        <fgColor rgb="FF1D9BE6"/>
        <bgColor rgb="FF1D9BE6"/>
      </patternFill>
    </fill>
    <fill>
      <patternFill patternType="solid">
        <fgColor rgb="FFF1C232"/>
        <bgColor rgb="FFF1C232"/>
      </patternFill>
    </fill>
  </fills>
  <borders count="15">
    <border>
      <left/>
      <right/>
      <top/>
      <bottom/>
      <diagonal/>
    </border>
    <border>
      <left/>
      <right/>
      <top/>
      <bottom style="thin">
        <color rgb="FFFFFFFF"/>
      </bottom>
      <diagonal/>
    </border>
    <border>
      <left/>
      <right style="thin">
        <color rgb="FFEFEFEF"/>
      </right>
      <top/>
      <bottom style="thin">
        <color rgb="FFF3F3F3"/>
      </bottom>
      <diagonal/>
    </border>
    <border>
      <left/>
      <right/>
      <top style="thin">
        <color rgb="FFFFFFFF"/>
      </top>
      <bottom style="thin">
        <color rgb="FFEFEFEF"/>
      </bottom>
      <diagonal/>
    </border>
    <border>
      <left/>
      <right style="thin">
        <color rgb="FFEFEFEF"/>
      </right>
      <top style="thin">
        <color rgb="FFF3F3F3"/>
      </top>
      <bottom style="thin">
        <color rgb="FFEFEFEF"/>
      </bottom>
      <diagonal/>
    </border>
    <border>
      <left style="thin">
        <color rgb="FF1D9BE6"/>
      </left>
      <right style="thin">
        <color rgb="FF1D9BE6"/>
      </right>
      <top style="thin">
        <color rgb="FF1D9BE6"/>
      </top>
      <bottom style="thin">
        <color rgb="FF1D9BE6"/>
      </bottom>
      <diagonal/>
    </border>
    <border>
      <left style="thin">
        <color rgb="FFF3F3F3"/>
      </left>
      <right style="thin">
        <color rgb="FFF3F3F3"/>
      </right>
      <top style="thin">
        <color rgb="FFF3F3F3"/>
      </top>
      <bottom style="thin">
        <color rgb="FFF3F3F3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3F3F3"/>
      </left>
      <right style="thin">
        <color rgb="FFF3F3F3"/>
      </right>
      <top/>
      <bottom style="thin">
        <color rgb="FFF3F3F3"/>
      </bottom>
      <diagonal/>
    </border>
    <border>
      <left/>
      <right/>
      <top style="thin">
        <color rgb="FFFFFFFF"/>
      </top>
      <bottom/>
      <diagonal/>
    </border>
    <border>
      <left style="thin">
        <color rgb="FFF3F3F3"/>
      </left>
      <right style="thin">
        <color rgb="FFF3F3F3"/>
      </right>
      <top/>
      <bottom/>
      <diagonal/>
    </border>
    <border>
      <left/>
      <right/>
      <top/>
      <bottom style="thin">
        <color rgb="FF1A87C8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</borders>
  <cellStyleXfs count="1">
    <xf numFmtId="0" fontId="0" fillId="0" borderId="0"/>
  </cellStyleXfs>
  <cellXfs count="59">
    <xf numFmtId="0" fontId="0" fillId="0" borderId="0" xfId="0" applyFont="1" applyAlignment="1"/>
    <xf numFmtId="0" fontId="1" fillId="0" borderId="0" xfId="0" applyFont="1" applyAlignment="1">
      <alignment horizontal="right" vertical="center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4" fillId="4" borderId="1" xfId="0" applyFont="1" applyFill="1" applyBorder="1" applyAlignment="1">
      <alignment vertical="center"/>
    </xf>
    <xf numFmtId="10" fontId="4" fillId="4" borderId="1" xfId="0" applyNumberFormat="1" applyFont="1" applyFill="1" applyBorder="1" applyAlignment="1">
      <alignment vertical="center"/>
    </xf>
    <xf numFmtId="10" fontId="4" fillId="4" borderId="3" xfId="0" applyNumberFormat="1" applyFont="1" applyFill="1" applyBorder="1" applyAlignment="1">
      <alignment vertical="center"/>
    </xf>
    <xf numFmtId="0" fontId="5" fillId="0" borderId="0" xfId="0" applyFont="1" applyAlignment="1">
      <alignment vertical="center"/>
    </xf>
    <xf numFmtId="10" fontId="5" fillId="6" borderId="0" xfId="0" applyNumberFormat="1" applyFont="1" applyFill="1" applyAlignment="1">
      <alignment vertical="center"/>
    </xf>
    <xf numFmtId="164" fontId="5" fillId="6" borderId="0" xfId="0" applyNumberFormat="1" applyFont="1" applyFill="1" applyAlignment="1">
      <alignment vertical="center"/>
    </xf>
    <xf numFmtId="10" fontId="4" fillId="4" borderId="1" xfId="0" applyNumberFormat="1" applyFont="1" applyFill="1" applyBorder="1" applyAlignment="1">
      <alignment vertical="center"/>
    </xf>
    <xf numFmtId="164" fontId="7" fillId="4" borderId="8" xfId="0" applyNumberFormat="1" applyFont="1" applyFill="1" applyBorder="1" applyAlignment="1">
      <alignment horizontal="right" vertical="center"/>
    </xf>
    <xf numFmtId="10" fontId="4" fillId="4" borderId="7" xfId="0" applyNumberFormat="1" applyFont="1" applyFill="1" applyBorder="1" applyAlignment="1">
      <alignment vertical="center"/>
    </xf>
    <xf numFmtId="10" fontId="4" fillId="4" borderId="9" xfId="0" applyNumberFormat="1" applyFont="1" applyFill="1" applyBorder="1" applyAlignment="1">
      <alignment vertical="center"/>
    </xf>
    <xf numFmtId="0" fontId="8" fillId="0" borderId="0" xfId="0" applyFont="1" applyAlignment="1">
      <alignment vertical="center"/>
    </xf>
    <xf numFmtId="10" fontId="8" fillId="6" borderId="11" xfId="0" applyNumberFormat="1" applyFont="1" applyFill="1" applyBorder="1" applyAlignment="1">
      <alignment vertical="center"/>
    </xf>
    <xf numFmtId="164" fontId="8" fillId="6" borderId="11" xfId="0" applyNumberFormat="1" applyFont="1" applyFill="1" applyBorder="1" applyAlignment="1">
      <alignment vertical="center"/>
    </xf>
    <xf numFmtId="0" fontId="4" fillId="0" borderId="0" xfId="0" applyFont="1" applyAlignment="1"/>
    <xf numFmtId="0" fontId="4" fillId="0" borderId="0" xfId="0" applyFont="1" applyAlignment="1">
      <alignment horizontal="center" vertical="center"/>
    </xf>
    <xf numFmtId="0" fontId="4" fillId="4" borderId="1" xfId="0" applyFont="1" applyFill="1" applyBorder="1" applyAlignment="1">
      <alignment vertical="center"/>
    </xf>
    <xf numFmtId="10" fontId="8" fillId="6" borderId="0" xfId="0" applyNumberFormat="1" applyFont="1" applyFill="1" applyAlignment="1">
      <alignment vertical="center"/>
    </xf>
    <xf numFmtId="0" fontId="9" fillId="0" borderId="0" xfId="0" applyFont="1"/>
    <xf numFmtId="10" fontId="5" fillId="6" borderId="11" xfId="0" applyNumberFormat="1" applyFont="1" applyFill="1" applyBorder="1" applyAlignment="1">
      <alignment vertical="center"/>
    </xf>
    <xf numFmtId="164" fontId="5" fillId="6" borderId="11" xfId="0" applyNumberFormat="1" applyFont="1" applyFill="1" applyBorder="1" applyAlignment="1">
      <alignment vertical="center"/>
    </xf>
    <xf numFmtId="0" fontId="10" fillId="0" borderId="0" xfId="0" applyFont="1"/>
    <xf numFmtId="0" fontId="4" fillId="0" borderId="0" xfId="0" applyFont="1"/>
    <xf numFmtId="0" fontId="11" fillId="7" borderId="0" xfId="0" applyFont="1" applyFill="1" applyAlignment="1">
      <alignment vertical="center"/>
    </xf>
    <xf numFmtId="164" fontId="11" fillId="7" borderId="0" xfId="0" applyNumberFormat="1" applyFont="1" applyFill="1" applyAlignment="1">
      <alignment vertical="center"/>
    </xf>
    <xf numFmtId="164" fontId="4" fillId="5" borderId="2" xfId="0" applyNumberFormat="1" applyFont="1" applyFill="1" applyBorder="1" applyAlignment="1" applyProtection="1">
      <alignment vertical="center"/>
      <protection locked="0"/>
    </xf>
    <xf numFmtId="164" fontId="4" fillId="5" borderId="4" xfId="0" applyNumberFormat="1" applyFont="1" applyFill="1" applyBorder="1" applyAlignment="1" applyProtection="1">
      <alignment vertical="center"/>
      <protection locked="0"/>
    </xf>
    <xf numFmtId="164" fontId="6" fillId="5" borderId="5" xfId="0" applyNumberFormat="1" applyFont="1" applyFill="1" applyBorder="1" applyAlignment="1" applyProtection="1">
      <alignment vertical="center"/>
      <protection locked="0"/>
    </xf>
    <xf numFmtId="10" fontId="4" fillId="5" borderId="7" xfId="0" applyNumberFormat="1" applyFont="1" applyFill="1" applyBorder="1" applyAlignment="1" applyProtection="1">
      <alignment vertical="center"/>
      <protection locked="0"/>
    </xf>
    <xf numFmtId="164" fontId="7" fillId="5" borderId="6" xfId="0" applyNumberFormat="1" applyFont="1" applyFill="1" applyBorder="1" applyAlignment="1" applyProtection="1">
      <alignment horizontal="right" vertical="center"/>
      <protection locked="0"/>
    </xf>
    <xf numFmtId="164" fontId="7" fillId="5" borderId="8" xfId="0" applyNumberFormat="1" applyFont="1" applyFill="1" applyBorder="1" applyAlignment="1" applyProtection="1">
      <alignment horizontal="right" vertical="center"/>
      <protection locked="0"/>
    </xf>
    <xf numFmtId="164" fontId="7" fillId="5" borderId="10" xfId="0" applyNumberFormat="1" applyFont="1" applyFill="1" applyBorder="1" applyAlignment="1" applyProtection="1">
      <alignment horizontal="right" vertical="center"/>
      <protection locked="0"/>
    </xf>
    <xf numFmtId="10" fontId="7" fillId="5" borderId="6" xfId="0" applyNumberFormat="1" applyFont="1" applyFill="1" applyBorder="1" applyAlignment="1" applyProtection="1">
      <alignment horizontal="right" vertical="center"/>
      <protection locked="0"/>
    </xf>
    <xf numFmtId="10" fontId="7" fillId="5" borderId="8" xfId="0" applyNumberFormat="1" applyFont="1" applyFill="1" applyBorder="1" applyAlignment="1" applyProtection="1">
      <alignment horizontal="right" vertical="center"/>
      <protection locked="0"/>
    </xf>
    <xf numFmtId="10" fontId="6" fillId="5" borderId="5" xfId="0" applyNumberFormat="1" applyFont="1" applyFill="1" applyBorder="1" applyAlignment="1" applyProtection="1">
      <alignment vertical="center"/>
      <protection locked="0"/>
    </xf>
    <xf numFmtId="0" fontId="4" fillId="4" borderId="7" xfId="0" applyFont="1" applyFill="1" applyBorder="1" applyAlignment="1">
      <alignment vertical="center"/>
    </xf>
    <xf numFmtId="0" fontId="4" fillId="0" borderId="7" xfId="0" applyFont="1" applyBorder="1"/>
    <xf numFmtId="0" fontId="0" fillId="0" borderId="0" xfId="0" applyFont="1" applyAlignment="1" applyProtection="1">
      <alignment horizontal="center"/>
    </xf>
    <xf numFmtId="0" fontId="4" fillId="4" borderId="12" xfId="0" applyFont="1" applyFill="1" applyBorder="1" applyAlignment="1">
      <alignment horizontal="center" vertical="center"/>
    </xf>
    <xf numFmtId="0" fontId="4" fillId="0" borderId="13" xfId="0" applyFont="1" applyBorder="1"/>
    <xf numFmtId="0" fontId="4" fillId="0" borderId="14" xfId="0" applyFont="1" applyBorder="1"/>
    <xf numFmtId="0" fontId="11" fillId="7" borderId="0" xfId="0" applyFont="1" applyFill="1" applyAlignment="1">
      <alignment vertical="center"/>
    </xf>
    <xf numFmtId="0" fontId="0" fillId="0" borderId="0" xfId="0" applyFont="1" applyAlignment="1"/>
    <xf numFmtId="0" fontId="8" fillId="6" borderId="0" xfId="0" applyFont="1" applyFill="1" applyAlignment="1">
      <alignment vertical="center"/>
    </xf>
    <xf numFmtId="0" fontId="3" fillId="3" borderId="0" xfId="0" applyFont="1" applyFill="1" applyAlignment="1">
      <alignment vertical="center" wrapText="1"/>
    </xf>
    <xf numFmtId="0" fontId="5" fillId="6" borderId="11" xfId="0" applyFont="1" applyFill="1" applyBorder="1" applyAlignment="1">
      <alignment vertical="center"/>
    </xf>
    <xf numFmtId="0" fontId="4" fillId="0" borderId="11" xfId="0" applyFont="1" applyBorder="1"/>
    <xf numFmtId="0" fontId="5" fillId="6" borderId="0" xfId="0" applyFont="1" applyFill="1" applyAlignment="1">
      <alignment vertical="center"/>
    </xf>
    <xf numFmtId="0" fontId="2" fillId="2" borderId="0" xfId="0" applyFont="1" applyFill="1" applyAlignment="1">
      <alignment horizontal="right" vertical="center"/>
    </xf>
    <xf numFmtId="0" fontId="8" fillId="6" borderId="11" xfId="0" applyFont="1" applyFill="1" applyBorder="1" applyAlignment="1">
      <alignment vertical="center"/>
    </xf>
    <xf numFmtId="0" fontId="4" fillId="4" borderId="3" xfId="0" applyFont="1" applyFill="1" applyBorder="1" applyAlignment="1">
      <alignment vertical="center"/>
    </xf>
    <xf numFmtId="0" fontId="4" fillId="0" borderId="3" xfId="0" applyFont="1" applyBorder="1"/>
    <xf numFmtId="0" fontId="4" fillId="4" borderId="1" xfId="0" applyFont="1" applyFill="1" applyBorder="1" applyAlignment="1">
      <alignment vertical="center"/>
    </xf>
    <xf numFmtId="0" fontId="4" fillId="0" borderId="1" xfId="0" applyFont="1" applyBorder="1"/>
    <xf numFmtId="0" fontId="4" fillId="4" borderId="9" xfId="0" applyFont="1" applyFill="1" applyBorder="1" applyAlignment="1">
      <alignment vertical="center"/>
    </xf>
    <xf numFmtId="0" fontId="4" fillId="0" borderId="9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</sheetPr>
  <dimension ref="A1:AB40"/>
  <sheetViews>
    <sheetView showGridLines="0" tabSelected="1" workbookViewId="0">
      <selection activeCell="E5" sqref="E5"/>
    </sheetView>
  </sheetViews>
  <sheetFormatPr defaultColWidth="14.453125" defaultRowHeight="15.75" customHeight="1" x14ac:dyDescent="0.25"/>
  <cols>
    <col min="1" max="1" width="8.54296875" customWidth="1"/>
    <col min="2" max="2" width="19" customWidth="1"/>
    <col min="3" max="3" width="52.1796875" customWidth="1"/>
    <col min="4" max="4" width="26.453125" customWidth="1"/>
    <col min="5" max="5" width="24.1796875" customWidth="1"/>
    <col min="6" max="6" width="13.81640625" customWidth="1"/>
  </cols>
  <sheetData>
    <row r="1" spans="1:5" ht="26.25" customHeight="1" x14ac:dyDescent="0.25">
      <c r="A1" s="1"/>
      <c r="B1" s="1"/>
      <c r="C1" s="1"/>
      <c r="D1" s="1"/>
      <c r="E1" s="1"/>
    </row>
    <row r="2" spans="1:5" ht="61.5" customHeight="1" x14ac:dyDescent="0.25">
      <c r="A2" s="1"/>
      <c r="B2" s="51" t="s">
        <v>0</v>
      </c>
      <c r="C2" s="45"/>
      <c r="D2" s="45"/>
      <c r="E2" s="45"/>
    </row>
    <row r="4" spans="1:5" ht="34.5" customHeight="1" x14ac:dyDescent="0.25">
      <c r="A4" s="2"/>
      <c r="B4" s="47" t="s">
        <v>1</v>
      </c>
      <c r="C4" s="45"/>
      <c r="D4" s="45"/>
      <c r="E4" s="45"/>
    </row>
    <row r="5" spans="1:5" ht="24" customHeight="1" x14ac:dyDescent="0.25">
      <c r="A5" s="3"/>
      <c r="B5" s="55" t="s">
        <v>2</v>
      </c>
      <c r="C5" s="56"/>
      <c r="D5" s="5"/>
      <c r="E5" s="28">
        <v>10</v>
      </c>
    </row>
    <row r="6" spans="1:5" ht="24" customHeight="1" x14ac:dyDescent="0.25">
      <c r="A6" s="3"/>
      <c r="B6" s="53" t="s">
        <v>3</v>
      </c>
      <c r="C6" s="54"/>
      <c r="D6" s="6"/>
      <c r="E6" s="29">
        <v>2</v>
      </c>
    </row>
    <row r="7" spans="1:5" ht="22.5" customHeight="1" x14ac:dyDescent="0.25">
      <c r="A7" s="7"/>
      <c r="B7" s="50" t="s">
        <v>4</v>
      </c>
      <c r="C7" s="45"/>
      <c r="D7" s="8"/>
      <c r="E7" s="9">
        <f>SUM(E5:E6)</f>
        <v>12</v>
      </c>
    </row>
    <row r="8" spans="1:5" ht="24" customHeight="1" x14ac:dyDescent="0.25"/>
    <row r="9" spans="1:5" ht="36" customHeight="1" x14ac:dyDescent="0.25">
      <c r="A9" s="2"/>
      <c r="B9" s="47" t="s">
        <v>5</v>
      </c>
      <c r="C9" s="45"/>
      <c r="D9" s="45"/>
      <c r="E9" s="45"/>
    </row>
    <row r="10" spans="1:5" ht="24" customHeight="1" x14ac:dyDescent="0.25">
      <c r="A10" s="7"/>
      <c r="B10" s="50" t="s">
        <v>6</v>
      </c>
      <c r="C10" s="45"/>
      <c r="D10" s="45"/>
      <c r="E10" s="30">
        <v>10000</v>
      </c>
    </row>
    <row r="11" spans="1:5" ht="24" customHeight="1" x14ac:dyDescent="0.25"/>
    <row r="12" spans="1:5" ht="36.75" customHeight="1" x14ac:dyDescent="0.25">
      <c r="A12" s="2"/>
      <c r="B12" s="47" t="s">
        <v>7</v>
      </c>
      <c r="C12" s="45"/>
      <c r="D12" s="45"/>
      <c r="E12" s="45"/>
    </row>
    <row r="13" spans="1:5" ht="24" customHeight="1" x14ac:dyDescent="0.25">
      <c r="A13" s="3"/>
      <c r="B13" s="55" t="s">
        <v>8</v>
      </c>
      <c r="C13" s="56"/>
      <c r="D13" s="10"/>
      <c r="E13" s="32">
        <v>1000</v>
      </c>
    </row>
    <row r="14" spans="1:5" ht="24" customHeight="1" x14ac:dyDescent="0.25">
      <c r="A14" s="3"/>
      <c r="B14" s="38" t="s">
        <v>9</v>
      </c>
      <c r="C14" s="39"/>
      <c r="D14" s="31">
        <v>0.03</v>
      </c>
      <c r="E14" s="11">
        <f>E13*D14</f>
        <v>30</v>
      </c>
    </row>
    <row r="15" spans="1:5" ht="24" customHeight="1" x14ac:dyDescent="0.25">
      <c r="A15" s="3"/>
      <c r="B15" s="38" t="s">
        <v>10</v>
      </c>
      <c r="C15" s="39"/>
      <c r="D15" s="12"/>
      <c r="E15" s="33">
        <v>0</v>
      </c>
    </row>
    <row r="16" spans="1:5" ht="24" customHeight="1" x14ac:dyDescent="0.25">
      <c r="A16" s="3"/>
      <c r="B16" s="38" t="s">
        <v>11</v>
      </c>
      <c r="C16" s="39"/>
      <c r="D16" s="12"/>
      <c r="E16" s="33">
        <v>0</v>
      </c>
    </row>
    <row r="17" spans="1:6" ht="24" customHeight="1" x14ac:dyDescent="0.25">
      <c r="A17" s="3"/>
      <c r="B17" s="38" t="s">
        <v>12</v>
      </c>
      <c r="C17" s="39"/>
      <c r="D17" s="12"/>
      <c r="E17" s="33">
        <v>0</v>
      </c>
    </row>
    <row r="18" spans="1:6" ht="24" customHeight="1" x14ac:dyDescent="0.25">
      <c r="A18" s="3"/>
      <c r="B18" s="38" t="s">
        <v>13</v>
      </c>
      <c r="C18" s="39"/>
      <c r="D18" s="12"/>
      <c r="E18" s="33">
        <v>0</v>
      </c>
    </row>
    <row r="19" spans="1:6" ht="24" customHeight="1" x14ac:dyDescent="0.25">
      <c r="A19" s="3"/>
      <c r="B19" s="38" t="s">
        <v>14</v>
      </c>
      <c r="C19" s="39"/>
      <c r="D19" s="12"/>
      <c r="E19" s="33">
        <v>0</v>
      </c>
    </row>
    <row r="20" spans="1:6" ht="24" customHeight="1" x14ac:dyDescent="0.25">
      <c r="A20" s="3"/>
      <c r="B20" s="38" t="s">
        <v>15</v>
      </c>
      <c r="C20" s="39"/>
      <c r="D20" s="12"/>
      <c r="E20" s="33">
        <v>0</v>
      </c>
    </row>
    <row r="21" spans="1:6" ht="24" customHeight="1" x14ac:dyDescent="0.25">
      <c r="A21" s="3"/>
      <c r="B21" s="57" t="s">
        <v>16</v>
      </c>
      <c r="C21" s="58"/>
      <c r="D21" s="13"/>
      <c r="E21" s="34">
        <v>0</v>
      </c>
    </row>
    <row r="22" spans="1:6" ht="24" customHeight="1" x14ac:dyDescent="0.25">
      <c r="A22" s="14"/>
      <c r="B22" s="52" t="s">
        <v>17</v>
      </c>
      <c r="C22" s="49"/>
      <c r="D22" s="15"/>
      <c r="E22" s="16">
        <f>SUM(E13:E21)</f>
        <v>1030</v>
      </c>
    </row>
    <row r="23" spans="1:6" ht="24" customHeight="1" x14ac:dyDescent="0.25">
      <c r="A23" s="7"/>
      <c r="B23" s="50" t="s">
        <v>18</v>
      </c>
      <c r="C23" s="45"/>
      <c r="D23" s="8"/>
      <c r="E23" s="8">
        <f>E22/E10</f>
        <v>0.10299999999999999</v>
      </c>
      <c r="F23" s="17"/>
    </row>
    <row r="24" spans="1:6" ht="24" customHeight="1" x14ac:dyDescent="0.25"/>
    <row r="25" spans="1:6" ht="37.5" customHeight="1" x14ac:dyDescent="0.25">
      <c r="A25" s="2"/>
      <c r="B25" s="47" t="s">
        <v>19</v>
      </c>
      <c r="C25" s="45"/>
      <c r="D25" s="45"/>
      <c r="E25" s="45"/>
    </row>
    <row r="26" spans="1:6" ht="24" customHeight="1" x14ac:dyDescent="0.25">
      <c r="A26" s="18"/>
      <c r="B26" s="41" t="s">
        <v>20</v>
      </c>
      <c r="C26" s="4" t="s">
        <v>21</v>
      </c>
      <c r="D26" s="19"/>
      <c r="E26" s="35">
        <v>0</v>
      </c>
    </row>
    <row r="27" spans="1:6" ht="24" customHeight="1" x14ac:dyDescent="0.25">
      <c r="A27" s="18"/>
      <c r="B27" s="42"/>
      <c r="C27" s="4" t="s">
        <v>22</v>
      </c>
      <c r="D27" s="19"/>
      <c r="E27" s="36">
        <v>0</v>
      </c>
    </row>
    <row r="28" spans="1:6" ht="24" customHeight="1" x14ac:dyDescent="0.25">
      <c r="A28" s="18"/>
      <c r="B28" s="42"/>
      <c r="C28" s="4" t="s">
        <v>23</v>
      </c>
      <c r="D28" s="19"/>
      <c r="E28" s="36">
        <v>0</v>
      </c>
    </row>
    <row r="29" spans="1:6" ht="24" customHeight="1" x14ac:dyDescent="0.25">
      <c r="A29" s="18"/>
      <c r="B29" s="43"/>
      <c r="C29" s="4" t="s">
        <v>24</v>
      </c>
      <c r="D29" s="19"/>
      <c r="E29" s="36">
        <v>0</v>
      </c>
    </row>
    <row r="30" spans="1:6" ht="24" customHeight="1" x14ac:dyDescent="0.25">
      <c r="A30" s="18"/>
      <c r="B30" s="41" t="s">
        <v>25</v>
      </c>
      <c r="C30" s="4" t="s">
        <v>26</v>
      </c>
      <c r="D30" s="19"/>
      <c r="E30" s="36">
        <v>0</v>
      </c>
    </row>
    <row r="31" spans="1:6" ht="24" customHeight="1" x14ac:dyDescent="0.25">
      <c r="A31" s="18"/>
      <c r="B31" s="42"/>
      <c r="C31" s="4" t="s">
        <v>27</v>
      </c>
      <c r="D31" s="19"/>
      <c r="E31" s="36">
        <v>0</v>
      </c>
    </row>
    <row r="32" spans="1:6" ht="24" customHeight="1" x14ac:dyDescent="0.25">
      <c r="A32" s="18"/>
      <c r="B32" s="43"/>
      <c r="C32" s="4" t="s">
        <v>28</v>
      </c>
      <c r="D32" s="19"/>
      <c r="E32" s="36">
        <v>0</v>
      </c>
    </row>
    <row r="33" spans="1:28" ht="24" customHeight="1" x14ac:dyDescent="0.25">
      <c r="A33" s="14"/>
      <c r="B33" s="46" t="s">
        <v>29</v>
      </c>
      <c r="C33" s="45"/>
      <c r="D33" s="20"/>
      <c r="E33" s="20">
        <f>SUM(E26:E32)</f>
        <v>0</v>
      </c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</row>
    <row r="34" spans="1:28" ht="24" customHeight="1" x14ac:dyDescent="0.35">
      <c r="A34" s="7"/>
      <c r="B34" s="48" t="s">
        <v>30</v>
      </c>
      <c r="C34" s="49"/>
      <c r="D34" s="22"/>
      <c r="E34" s="23">
        <f>E39*E33</f>
        <v>0</v>
      </c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</row>
    <row r="35" spans="1:28" ht="24" customHeight="1" x14ac:dyDescent="0.25"/>
    <row r="36" spans="1:28" ht="37.5" customHeight="1" x14ac:dyDescent="0.25">
      <c r="A36" s="2"/>
      <c r="B36" s="47" t="s">
        <v>31</v>
      </c>
      <c r="C36" s="45"/>
      <c r="D36" s="45"/>
      <c r="E36" s="45"/>
    </row>
    <row r="37" spans="1:28" ht="24" customHeight="1" x14ac:dyDescent="0.25">
      <c r="A37" s="17"/>
      <c r="B37" s="50" t="s">
        <v>32</v>
      </c>
      <c r="C37" s="45"/>
      <c r="D37" s="45"/>
      <c r="E37" s="37">
        <v>0.1</v>
      </c>
      <c r="F37" s="17"/>
      <c r="G37" s="25"/>
    </row>
    <row r="38" spans="1:28" ht="26.25" customHeight="1" x14ac:dyDescent="0.25"/>
    <row r="39" spans="1:28" ht="35.25" customHeight="1" x14ac:dyDescent="0.25">
      <c r="A39" s="17"/>
      <c r="B39" s="44" t="s">
        <v>33</v>
      </c>
      <c r="C39" s="45"/>
      <c r="D39" s="26"/>
      <c r="E39" s="27">
        <f>((E37*(E7+(E7*E23))+(E7+(E7*E23)))/(1-E33))</f>
        <v>14.559600000000001</v>
      </c>
    </row>
    <row r="40" spans="1:28" ht="35.25" customHeight="1" x14ac:dyDescent="0.25">
      <c r="B40" s="40"/>
      <c r="C40" s="40"/>
      <c r="D40" s="40"/>
      <c r="E40" s="40"/>
    </row>
  </sheetData>
  <sheetProtection sheet="1" objects="1" scenarios="1" selectLockedCells="1"/>
  <mergeCells count="28">
    <mergeCell ref="B7:C7"/>
    <mergeCell ref="B10:D10"/>
    <mergeCell ref="B26:B29"/>
    <mergeCell ref="B4:E4"/>
    <mergeCell ref="B2:E2"/>
    <mergeCell ref="B22:C22"/>
    <mergeCell ref="B25:E25"/>
    <mergeCell ref="B23:C23"/>
    <mergeCell ref="B9:E9"/>
    <mergeCell ref="B6:C6"/>
    <mergeCell ref="B5:C5"/>
    <mergeCell ref="B21:C21"/>
    <mergeCell ref="B20:C20"/>
    <mergeCell ref="B13:C13"/>
    <mergeCell ref="B12:E12"/>
    <mergeCell ref="B19:C19"/>
    <mergeCell ref="B40:E40"/>
    <mergeCell ref="B30:B32"/>
    <mergeCell ref="B39:C39"/>
    <mergeCell ref="B33:C33"/>
    <mergeCell ref="B36:E36"/>
    <mergeCell ref="B34:C34"/>
    <mergeCell ref="B37:D37"/>
    <mergeCell ref="B18:C18"/>
    <mergeCell ref="B17:C17"/>
    <mergeCell ref="B16:C16"/>
    <mergeCell ref="B15:C15"/>
    <mergeCell ref="B14:C14"/>
  </mergeCells>
  <pageMargins left="0.511811024" right="0.511811024" top="0.78740157499999996" bottom="0.78740157499999996" header="0.31496062000000002" footer="0.31496062000000002"/>
  <pageSetup paperSize="9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Formação de preço de venda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Sandro</dc:creator>
  <cp:lastModifiedBy>AFinanceiro</cp:lastModifiedBy>
  <dcterms:created xsi:type="dcterms:W3CDTF">2019-09-11T20:25:45Z</dcterms:created>
  <dcterms:modified xsi:type="dcterms:W3CDTF">2024-08-07T01:01:43Z</dcterms:modified>
</cp:coreProperties>
</file>